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tillu_kond" sheetId="1" r:id="rId1"/>
    <sheet name="1 km" sheetId="2" r:id="rId2"/>
    <sheet name="3 km" sheetId="3" r:id="rId3"/>
    <sheet name="6 km" sheetId="4" r:id="rId4"/>
  </sheets>
  <calcPr calcId="145621"/>
</workbook>
</file>

<file path=xl/calcChain.xml><?xml version="1.0" encoding="utf-8"?>
<calcChain xmlns="http://schemas.openxmlformats.org/spreadsheetml/2006/main">
  <c r="G7" i="3" l="1"/>
  <c r="G8" i="3"/>
  <c r="G9" i="3"/>
  <c r="G14" i="3"/>
  <c r="G15" i="3"/>
  <c r="G16" i="3"/>
  <c r="G17" i="3"/>
  <c r="G18" i="3"/>
  <c r="G19" i="3"/>
  <c r="G20" i="3"/>
  <c r="G21" i="3"/>
  <c r="G22" i="3"/>
  <c r="G23" i="3"/>
  <c r="G24" i="3"/>
  <c r="G25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7" i="3"/>
  <c r="G48" i="3"/>
  <c r="G49" i="3"/>
  <c r="G50" i="3"/>
  <c r="G51" i="3"/>
  <c r="G52" i="3"/>
  <c r="G53" i="3"/>
  <c r="G54" i="3"/>
  <c r="G55" i="3"/>
  <c r="G59" i="3"/>
  <c r="G60" i="3"/>
  <c r="G61" i="3"/>
  <c r="G65" i="3"/>
  <c r="G66" i="3"/>
  <c r="G67" i="3"/>
  <c r="G68" i="3"/>
  <c r="G69" i="3"/>
  <c r="G71" i="3"/>
  <c r="G72" i="3"/>
  <c r="G76" i="3"/>
  <c r="G77" i="3"/>
  <c r="G78" i="3"/>
  <c r="G79" i="3"/>
  <c r="G80" i="3"/>
  <c r="G81" i="3"/>
  <c r="G82" i="3"/>
  <c r="G86" i="3"/>
  <c r="G87" i="3"/>
  <c r="G88" i="3"/>
  <c r="G92" i="3"/>
  <c r="G93" i="3"/>
  <c r="G94" i="3"/>
  <c r="G95" i="3"/>
  <c r="G96" i="3"/>
  <c r="G97" i="3"/>
  <c r="G101" i="3"/>
  <c r="G102" i="3"/>
  <c r="G103" i="3"/>
  <c r="I7" i="4"/>
  <c r="K7" i="4"/>
  <c r="I8" i="4"/>
  <c r="K8" i="4"/>
  <c r="I12" i="4"/>
  <c r="K12" i="4"/>
  <c r="J12" i="4" s="1"/>
  <c r="I13" i="4"/>
  <c r="K13" i="4"/>
  <c r="J13" i="4" s="1"/>
  <c r="I14" i="4"/>
  <c r="J14" i="4"/>
  <c r="K14" i="4"/>
  <c r="I15" i="4"/>
  <c r="K15" i="4"/>
  <c r="J15" i="4" s="1"/>
  <c r="I16" i="4"/>
  <c r="J16" i="4"/>
  <c r="K16" i="4"/>
  <c r="I17" i="4"/>
  <c r="K17" i="4"/>
  <c r="J17" i="4" s="1"/>
  <c r="I18" i="4"/>
  <c r="J18" i="4"/>
  <c r="K18" i="4"/>
  <c r="I19" i="4"/>
  <c r="K19" i="4"/>
  <c r="J19" i="4" s="1"/>
  <c r="I20" i="4"/>
  <c r="J20" i="4"/>
  <c r="K20" i="4"/>
  <c r="I21" i="4"/>
  <c r="K21" i="4"/>
  <c r="J21" i="4" s="1"/>
  <c r="I22" i="4"/>
  <c r="J22" i="4"/>
  <c r="K22" i="4"/>
  <c r="I23" i="4"/>
  <c r="K23" i="4"/>
  <c r="J23" i="4" s="1"/>
  <c r="I24" i="4"/>
  <c r="J24" i="4"/>
  <c r="K24" i="4"/>
  <c r="I25" i="4"/>
  <c r="K25" i="4"/>
  <c r="J25" i="4" s="1"/>
  <c r="I26" i="4"/>
  <c r="J26" i="4"/>
  <c r="K26" i="4"/>
  <c r="I27" i="4"/>
  <c r="K27" i="4"/>
  <c r="J27" i="4" s="1"/>
  <c r="I28" i="4"/>
  <c r="J28" i="4"/>
  <c r="K28" i="4"/>
  <c r="I29" i="4"/>
  <c r="K29" i="4"/>
  <c r="J29" i="4" s="1"/>
  <c r="I30" i="4"/>
  <c r="J30" i="4"/>
  <c r="K30" i="4"/>
  <c r="I31" i="4"/>
  <c r="K31" i="4"/>
  <c r="J31" i="4" s="1"/>
  <c r="I32" i="4"/>
  <c r="J32" i="4"/>
  <c r="K32" i="4"/>
  <c r="I33" i="4"/>
  <c r="K33" i="4"/>
  <c r="J33" i="4" s="1"/>
  <c r="I34" i="4"/>
  <c r="J34" i="4"/>
  <c r="K34" i="4"/>
  <c r="I35" i="4"/>
  <c r="K35" i="4"/>
  <c r="J35" i="4" s="1"/>
  <c r="I36" i="4"/>
  <c r="J36" i="4"/>
  <c r="K36" i="4"/>
  <c r="I37" i="4"/>
  <c r="K37" i="4"/>
  <c r="J37" i="4" s="1"/>
  <c r="I38" i="4"/>
  <c r="J38" i="4"/>
  <c r="K38" i="4"/>
  <c r="I39" i="4"/>
  <c r="K39" i="4"/>
  <c r="J39" i="4" s="1"/>
  <c r="I40" i="4"/>
  <c r="J40" i="4"/>
  <c r="K40" i="4"/>
  <c r="I41" i="4"/>
  <c r="K41" i="4"/>
  <c r="J41" i="4" s="1"/>
  <c r="I42" i="4"/>
  <c r="J42" i="4"/>
  <c r="K42" i="4"/>
  <c r="I43" i="4"/>
  <c r="K43" i="4"/>
  <c r="J43" i="4" s="1"/>
  <c r="I44" i="4"/>
  <c r="I45" i="4"/>
  <c r="I46" i="4"/>
  <c r="I47" i="4"/>
  <c r="I48" i="4"/>
  <c r="I52" i="4"/>
  <c r="K52" i="4"/>
  <c r="J52" i="4" s="1"/>
  <c r="I53" i="4"/>
  <c r="J53" i="4"/>
  <c r="K53" i="4"/>
  <c r="I54" i="4"/>
  <c r="K54" i="4"/>
  <c r="J54" i="4" s="1"/>
  <c r="I55" i="4"/>
  <c r="J55" i="4"/>
  <c r="K55" i="4"/>
  <c r="I56" i="4"/>
  <c r="K56" i="4"/>
  <c r="J56" i="4" s="1"/>
  <c r="I57" i="4"/>
  <c r="J57" i="4"/>
  <c r="K57" i="4"/>
  <c r="I58" i="4"/>
  <c r="K58" i="4"/>
  <c r="J58" i="4" s="1"/>
</calcChain>
</file>

<file path=xl/sharedStrings.xml><?xml version="1.0" encoding="utf-8"?>
<sst xmlns="http://schemas.openxmlformats.org/spreadsheetml/2006/main" count="641" uniqueCount="314">
  <si>
    <t>Pannjärve murdmaajooksusari 2017</t>
  </si>
  <si>
    <t>14.06.2017</t>
  </si>
  <si>
    <t>Tillujooks</t>
  </si>
  <si>
    <t>Otto Grinfeld</t>
  </si>
  <si>
    <t>Illuka vald</t>
  </si>
  <si>
    <t>Eliisabet Grinfeld</t>
  </si>
  <si>
    <t>Riko Eskor</t>
  </si>
  <si>
    <t>Marten Virkebau</t>
  </si>
  <si>
    <t>Jõhvi</t>
  </si>
  <si>
    <t>Mirely Tarum</t>
  </si>
  <si>
    <t>Kohtla-Nõmme</t>
  </si>
  <si>
    <t>Ronja Rajas</t>
  </si>
  <si>
    <t>Gretely Kuningas</t>
  </si>
  <si>
    <t>Gerto Galindons</t>
  </si>
  <si>
    <t>Paide</t>
  </si>
  <si>
    <t>Miia- Miretta Räis</t>
  </si>
  <si>
    <t>Lüganuse</t>
  </si>
  <si>
    <t>Mirell Kunings</t>
  </si>
  <si>
    <t>Hugo Vaarmann</t>
  </si>
  <si>
    <t>Illuka</t>
  </si>
  <si>
    <t>Hele Altmäe</t>
  </si>
  <si>
    <t>Rakvere</t>
  </si>
  <si>
    <t>Pärl Elsbeth Rattasepp </t>
  </si>
  <si>
    <t>Heleen Välk</t>
  </si>
  <si>
    <t>Viljandi</t>
  </si>
  <si>
    <t>Anastasia Tihhomirova</t>
  </si>
  <si>
    <t>Milana Saidrova</t>
  </si>
  <si>
    <t>Jelizaveta Šaidrova</t>
  </si>
  <si>
    <t>Karl-Kristjan Kangro</t>
  </si>
  <si>
    <t>Matias Lavronov</t>
  </si>
  <si>
    <t>Lanselot Nils Pärn</t>
  </si>
  <si>
    <t xml:space="preserve">Marta Elise Mihkelson </t>
  </si>
  <si>
    <t>Toila</t>
  </si>
  <si>
    <t>Leana Kakko</t>
  </si>
  <si>
    <t>Kohtla-Järve</t>
  </si>
  <si>
    <t>Aleksandr Lis</t>
  </si>
  <si>
    <t>Diana Lis</t>
  </si>
  <si>
    <t>Alvin Sõber</t>
  </si>
  <si>
    <t>Mihhail Pupkevitš</t>
  </si>
  <si>
    <t>Matvei Pupkevitš</t>
  </si>
  <si>
    <t>Simon Parts</t>
  </si>
  <si>
    <t>Hugo Park</t>
  </si>
  <si>
    <t>Hettel Park</t>
  </si>
  <si>
    <t>Raul Moorits</t>
  </si>
  <si>
    <t>Sofia Paiste</t>
  </si>
  <si>
    <t>Linda-Alisa Lagoda</t>
  </si>
  <si>
    <t>SK Mit,s</t>
  </si>
  <si>
    <t>Evelin Aleksejeva</t>
  </si>
  <si>
    <t>Amelia Org</t>
  </si>
  <si>
    <t>Christian Vinkler</t>
  </si>
  <si>
    <t xml:space="preserve">Sander Donald </t>
  </si>
  <si>
    <t>Tallinn</t>
  </si>
  <si>
    <t>Karl Selder</t>
  </si>
  <si>
    <t>Martin Hlainenudi</t>
  </si>
  <si>
    <t>Kristiina Nõmberg</t>
  </si>
  <si>
    <t>3 km kõnd</t>
  </si>
  <si>
    <t>Kristi Kool</t>
  </si>
  <si>
    <t xml:space="preserve">Hugo Vaarman </t>
  </si>
  <si>
    <t>Monika Grinfeld</t>
  </si>
  <si>
    <t>Gert Vaarmann</t>
  </si>
  <si>
    <t>Kadri Rattasepp</t>
  </si>
  <si>
    <t>Tatjana Sarri </t>
  </si>
  <si>
    <t>Püssi</t>
  </si>
  <si>
    <t>Jevgeni Sarri</t>
  </si>
  <si>
    <t>Maike Altoja</t>
  </si>
  <si>
    <t>Iisaku</t>
  </si>
  <si>
    <t>Herta Rajas</t>
  </si>
  <si>
    <t>Alutaguse SuKl/Illuka</t>
  </si>
  <si>
    <t>Juta Davõdova</t>
  </si>
  <si>
    <t>Tammiku PK</t>
  </si>
  <si>
    <t>Margarita Šerle</t>
  </si>
  <si>
    <t>Marina Lillak</t>
  </si>
  <si>
    <t>T8</t>
  </si>
  <si>
    <t>2009+</t>
  </si>
  <si>
    <t>Koht</t>
  </si>
  <si>
    <t>Nr</t>
  </si>
  <si>
    <t>Sünniaeg</t>
  </si>
  <si>
    <t>Omavalitsus</t>
  </si>
  <si>
    <t>Organisatsioon</t>
  </si>
  <si>
    <t>Aeg</t>
  </si>
  <si>
    <t>Mirta Rajas</t>
  </si>
  <si>
    <t>Anette Ahu</t>
  </si>
  <si>
    <t>SK Murakas</t>
  </si>
  <si>
    <t>Grette Semenkova</t>
  </si>
  <si>
    <t>Mariel Ööpik</t>
  </si>
  <si>
    <t>Aiandi</t>
  </si>
  <si>
    <t>Mirell Kuningas</t>
  </si>
  <si>
    <t>Darja Smekalina</t>
  </si>
  <si>
    <t>Sk Mits</t>
  </si>
  <si>
    <t>Anette Kivimägi</t>
  </si>
  <si>
    <t>Laura Sarri </t>
  </si>
  <si>
    <t>P8</t>
  </si>
  <si>
    <t>Henri Marten Mihkelson</t>
  </si>
  <si>
    <t>Rihard Rose</t>
  </si>
  <si>
    <t>Pavel Ogorodnõi</t>
  </si>
  <si>
    <t>SK Mitš</t>
  </si>
  <si>
    <t>Ilja Koloshenko</t>
  </si>
  <si>
    <t>Alexander Hudilainen</t>
  </si>
  <si>
    <t>Anton Sahharov </t>
  </si>
  <si>
    <t>Andrias Rääst</t>
  </si>
  <si>
    <t>T10</t>
  </si>
  <si>
    <t>2007-2008</t>
  </si>
  <si>
    <t>Adely Tarum</t>
  </si>
  <si>
    <t>Emilia Laanjärv</t>
  </si>
  <si>
    <t>Anastasia Jagudina</t>
  </si>
  <si>
    <t>Narva</t>
  </si>
  <si>
    <t>SK Äkke</t>
  </si>
  <si>
    <t>Mirtel-Mirell Galindons</t>
  </si>
  <si>
    <t>Sofia Sviderskaja</t>
  </si>
  <si>
    <t>SK Mits</t>
  </si>
  <si>
    <t>Aile Sarapuu</t>
  </si>
  <si>
    <t>Mäetaguse</t>
  </si>
  <si>
    <t>Anastasija Filippova</t>
  </si>
  <si>
    <t>Arina Tihhomirov</t>
  </si>
  <si>
    <t>Aliisa Sõber</t>
  </si>
  <si>
    <t>P10</t>
  </si>
  <si>
    <t>Marek Smirnov</t>
  </si>
  <si>
    <t>Ilja Lis</t>
  </si>
  <si>
    <t xml:space="preserve">Kohtla-Järve </t>
  </si>
  <si>
    <t>Andero Virkebau</t>
  </si>
  <si>
    <t>Jõhvi vald</t>
  </si>
  <si>
    <t>Andries Kivimägi</t>
  </si>
  <si>
    <t>Georgi Jašitsev</t>
  </si>
  <si>
    <t>Pavel Paiste</t>
  </si>
  <si>
    <t xml:space="preserve">Illuka </t>
  </si>
  <si>
    <t>Maksim Kulikov</t>
  </si>
  <si>
    <t>Rico Sildnik</t>
  </si>
  <si>
    <t>Markus Moor</t>
  </si>
  <si>
    <t>Kõu Lars Kiirend</t>
  </si>
  <si>
    <t>Raasiku vald, Harjumaa</t>
  </si>
  <si>
    <t>Kristofer Kütt</t>
  </si>
  <si>
    <t>Jõhvi Sk</t>
  </si>
  <si>
    <t>Saveli Shemarin</t>
  </si>
  <si>
    <t xml:space="preserve">Narva </t>
  </si>
  <si>
    <t>Andrei Sahharov </t>
  </si>
  <si>
    <t>Emil Sarri</t>
  </si>
  <si>
    <t>3 km</t>
  </si>
  <si>
    <t>N12</t>
  </si>
  <si>
    <t>2005-2006</t>
  </si>
  <si>
    <t>Iris Nurgamaa</t>
  </si>
  <si>
    <t>SK Järve</t>
  </si>
  <si>
    <t>Jolan Aas</t>
  </si>
  <si>
    <t>Karoli Moor</t>
  </si>
  <si>
    <t>dns</t>
  </si>
  <si>
    <t>Polina Koretskaja</t>
  </si>
  <si>
    <t>M12</t>
  </si>
  <si>
    <t>Timur-Daniel Lagoda</t>
  </si>
  <si>
    <t>Laur Palmet</t>
  </si>
  <si>
    <t>Eerik Hudilainen</t>
  </si>
  <si>
    <t>Treeningpartner</t>
  </si>
  <si>
    <t>Aleksei Leonov</t>
  </si>
  <si>
    <t>Nikolas Lahno</t>
  </si>
  <si>
    <t>Karel Vähk</t>
  </si>
  <si>
    <t>Arseni Pustoshny</t>
  </si>
  <si>
    <t>Mikhail Blohhin</t>
  </si>
  <si>
    <t>Ivan Titov</t>
  </si>
  <si>
    <t>Sillamäe</t>
  </si>
  <si>
    <t>KJKKalev Sillamäe</t>
  </si>
  <si>
    <t>Mathias Pruus</t>
  </si>
  <si>
    <t>Maikhail Gladõšev</t>
  </si>
  <si>
    <t>Mathew William Trenholm</t>
  </si>
  <si>
    <t>N14</t>
  </si>
  <si>
    <t>2003-2004</t>
  </si>
  <si>
    <t>Luna Aleksandra Lagoda</t>
  </si>
  <si>
    <t xml:space="preserve">Anastassija Bogatõreva </t>
  </si>
  <si>
    <t>Liset Vähk</t>
  </si>
  <si>
    <t>2003</t>
  </si>
  <si>
    <t>Anna Lis</t>
  </si>
  <si>
    <t>Polina Zahharenkova</t>
  </si>
  <si>
    <t>Anastassia Mitstenko</t>
  </si>
  <si>
    <t>SKÄkke</t>
  </si>
  <si>
    <t>Sofia Gladkovskaja</t>
  </si>
  <si>
    <t>Anette Sarapuu</t>
  </si>
  <si>
    <t>Marlen Ööpik</t>
  </si>
  <si>
    <t>2004</t>
  </si>
  <si>
    <t>Anastassija Filippova</t>
  </si>
  <si>
    <t>Ksenija Ivanova</t>
  </si>
  <si>
    <t>Liseth Diedrich</t>
  </si>
  <si>
    <t>Evelina Boitsova</t>
  </si>
  <si>
    <t>Arina Rudenov</t>
  </si>
  <si>
    <t>Olesja Zenkova</t>
  </si>
  <si>
    <t>M14</t>
  </si>
  <si>
    <t>Mihail Titov</t>
  </si>
  <si>
    <t>Ragnar Krauvärk</t>
  </si>
  <si>
    <t xml:space="preserve">Toila </t>
  </si>
  <si>
    <t>Alutaguse Sukl/Toila</t>
  </si>
  <si>
    <t>Stivert Pulk</t>
  </si>
  <si>
    <t>Holger Altmäe</t>
  </si>
  <si>
    <t>KF Suusaklubi</t>
  </si>
  <si>
    <t>Simeon Raud</t>
  </si>
  <si>
    <t>Alutaguse Sukl/Jõhvi</t>
  </si>
  <si>
    <t>Denis Rudchenko</t>
  </si>
  <si>
    <t>Jegor Jakovlev</t>
  </si>
  <si>
    <t>Nikolai Filippov</t>
  </si>
  <si>
    <t>Nikita Filippov</t>
  </si>
  <si>
    <t>N17</t>
  </si>
  <si>
    <t>2000-2002</t>
  </si>
  <si>
    <t>Aveli Uustalu</t>
  </si>
  <si>
    <t>2000</t>
  </si>
  <si>
    <t>Gerel Atheron Normak</t>
  </si>
  <si>
    <t>2002</t>
  </si>
  <si>
    <t>Breth Areann Normak</t>
  </si>
  <si>
    <t>2001</t>
  </si>
  <si>
    <t>N</t>
  </si>
  <si>
    <t>1978-1999</t>
  </si>
  <si>
    <t>Ljubov Mešalkina</t>
  </si>
  <si>
    <t>Toila vald</t>
  </si>
  <si>
    <t>Liisa Säde</t>
  </si>
  <si>
    <t>Airika Pilv</t>
  </si>
  <si>
    <t>1987</t>
  </si>
  <si>
    <t>Annika Altoja</t>
  </si>
  <si>
    <t>Helen Sildnik</t>
  </si>
  <si>
    <t>1986</t>
  </si>
  <si>
    <t>Riina Vaht</t>
  </si>
  <si>
    <t>1980</t>
  </si>
  <si>
    <t>6km</t>
  </si>
  <si>
    <t>Maarja Murutalu</t>
  </si>
  <si>
    <t>Haide Pertel</t>
  </si>
  <si>
    <t>N40</t>
  </si>
  <si>
    <t>1968-1977</t>
  </si>
  <si>
    <t>Mariliis Kurs</t>
  </si>
  <si>
    <t>Aljona Jagudina</t>
  </si>
  <si>
    <t>Helge Murutalu</t>
  </si>
  <si>
    <t>Aet Kiisla</t>
  </si>
  <si>
    <t>1975</t>
  </si>
  <si>
    <t>Tiina Salla</t>
  </si>
  <si>
    <t>1974</t>
  </si>
  <si>
    <t>Kaitseliit</t>
  </si>
  <si>
    <t>Inge Ruutsaar</t>
  </si>
  <si>
    <t>Tatjana Borissova</t>
  </si>
  <si>
    <t>N50</t>
  </si>
  <si>
    <t xml:space="preserve">Kaja Jõemets </t>
  </si>
  <si>
    <t xml:space="preserve">Jõhvi </t>
  </si>
  <si>
    <t>SK Sparta</t>
  </si>
  <si>
    <t>Moonika Räitsak</t>
  </si>
  <si>
    <t>1964</t>
  </si>
  <si>
    <t>Daisy Kroon</t>
  </si>
  <si>
    <t>Lüganuse vald</t>
  </si>
  <si>
    <t>M50</t>
  </si>
  <si>
    <t>1958-1967</t>
  </si>
  <si>
    <t>Dmitri Aleksejev</t>
  </si>
  <si>
    <t>Viktor Shemarin</t>
  </si>
  <si>
    <t>Sergei Borissov</t>
  </si>
  <si>
    <t>Urmas Sulaoja</t>
  </si>
  <si>
    <t>RSK Jõhvikas</t>
  </si>
  <si>
    <t>Viktor Bõkov</t>
  </si>
  <si>
    <t>1965</t>
  </si>
  <si>
    <t>Alexander Komshin</t>
  </si>
  <si>
    <t>Sekundomer.ee</t>
  </si>
  <si>
    <t>M60</t>
  </si>
  <si>
    <t>Jevgeni Vološin</t>
  </si>
  <si>
    <t>SK FIRN</t>
  </si>
  <si>
    <t>Vladimir Lapin</t>
  </si>
  <si>
    <t>SKMitš</t>
  </si>
  <si>
    <t>Priidu Priks</t>
  </si>
  <si>
    <t>Kohtla-Järve SHK</t>
  </si>
  <si>
    <t>6 km</t>
  </si>
  <si>
    <t>M17</t>
  </si>
  <si>
    <t>1. ring</t>
  </si>
  <si>
    <t>2. ring</t>
  </si>
  <si>
    <t>Kaspar Uustal</t>
  </si>
  <si>
    <t>Nikita Jagudina</t>
  </si>
  <si>
    <t>M</t>
  </si>
  <si>
    <t>lõppaeg</t>
  </si>
  <si>
    <t>1 ring</t>
  </si>
  <si>
    <t>Andrei Fjodorov</t>
  </si>
  <si>
    <t>1995</t>
  </si>
  <si>
    <t>Viru JVP</t>
  </si>
  <si>
    <t>Karli Säärits</t>
  </si>
  <si>
    <t>Alar Lehtla</t>
  </si>
  <si>
    <t>Mait-Markus Ahveldt</t>
  </si>
  <si>
    <t>Mihhail Jerofejev</t>
  </si>
  <si>
    <t>Daniel Sallo</t>
  </si>
  <si>
    <t>Hardi Liuhka</t>
  </si>
  <si>
    <t>Daniil Voznesenski</t>
  </si>
  <si>
    <t>Mati Karbus</t>
  </si>
  <si>
    <t>Andre Solenikov</t>
  </si>
  <si>
    <t>Pavel Klišin</t>
  </si>
  <si>
    <t>Kert Privits</t>
  </si>
  <si>
    <t>Markus Saal</t>
  </si>
  <si>
    <t>Deniss Šmeljov</t>
  </si>
  <si>
    <t>Tarmo Sild</t>
  </si>
  <si>
    <t>Mark Petraitis</t>
  </si>
  <si>
    <t>Viktor Maltsev</t>
  </si>
  <si>
    <t>Pavel Narvet</t>
  </si>
  <si>
    <t>Artur Aas</t>
  </si>
  <si>
    <t>Roman Morin</t>
  </si>
  <si>
    <t>Villu Sondberg</t>
  </si>
  <si>
    <t>Madis Koitla</t>
  </si>
  <si>
    <t>Kaarel Meiner</t>
  </si>
  <si>
    <t>Paul Aava</t>
  </si>
  <si>
    <t>1996</t>
  </si>
  <si>
    <t>Aleks Seleznjov</t>
  </si>
  <si>
    <t>Stefan Islanov</t>
  </si>
  <si>
    <t>Dmitri Pokrova</t>
  </si>
  <si>
    <t>Pavel Smirnov</t>
  </si>
  <si>
    <t>Rolan Kalinovski</t>
  </si>
  <si>
    <t>Sven Karp</t>
  </si>
  <si>
    <t>Rainer Vanatoa</t>
  </si>
  <si>
    <t>lühem distants</t>
  </si>
  <si>
    <t>Kardo Tarasov</t>
  </si>
  <si>
    <t>Gertin Pakkonen</t>
  </si>
  <si>
    <t>Rainer Nõmmiko</t>
  </si>
  <si>
    <t>Jürgen-Oliver Raid</t>
  </si>
  <si>
    <t>Rauno Piir</t>
  </si>
  <si>
    <t>Sander Uuspõld</t>
  </si>
  <si>
    <t>M40</t>
  </si>
  <si>
    <t xml:space="preserve">Sergey Tasimov  </t>
  </si>
  <si>
    <t>Andrei Semenkov</t>
  </si>
  <si>
    <t>Randy Orel</t>
  </si>
  <si>
    <t xml:space="preserve">Jaanus Altoja </t>
  </si>
  <si>
    <t>Nikolai Lis</t>
  </si>
  <si>
    <t>Aivar Oja</t>
  </si>
  <si>
    <t>Jan 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</si>
</sst>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hh:mm:ss"/>
  </numFmts>
  <fonts count="7" x14ac:knownFonts="1">
    <font>
      <sz val="10"/>
      <name val="Arial"/>
      <family val="2"/>
      <charset val="186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2" fillId="0" borderId="0" xfId="0" applyFont="1" applyFill="1"/>
    <xf numFmtId="165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Border="1"/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1" fillId="0" borderId="1" xfId="0" applyNumberFormat="1" applyFont="1" applyFill="1" applyBorder="1" applyAlignment="1">
      <alignment horizontal="left"/>
    </xf>
    <xf numFmtId="165" fontId="1" fillId="0" borderId="5" xfId="0" applyNumberFormat="1" applyFont="1" applyFill="1" applyBorder="1" applyAlignment="1">
      <alignment horizontal="center"/>
    </xf>
    <xf numFmtId="165" fontId="3" fillId="0" borderId="0" xfId="0" applyNumberFormat="1" applyFont="1" applyFill="1"/>
    <xf numFmtId="165" fontId="1" fillId="0" borderId="0" xfId="0" applyNumberFormat="1" applyFont="1" applyFill="1" applyBorder="1"/>
    <xf numFmtId="165" fontId="1" fillId="0" borderId="1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1" xfId="0" applyFont="1" applyBorder="1"/>
    <xf numFmtId="0" fontId="4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D7" sqref="D7"/>
    </sheetView>
  </sheetViews>
  <sheetFormatPr defaultColWidth="9.109375" defaultRowHeight="13.2" x14ac:dyDescent="0.25"/>
  <cols>
    <col min="1" max="1" width="18.88671875" style="1" customWidth="1"/>
    <col min="2" max="2" width="9.44140625" style="1" customWidth="1"/>
    <col min="3" max="3" width="13.33203125" style="1" customWidth="1"/>
    <col min="4" max="4" width="18.6640625" style="1" customWidth="1"/>
    <col min="5" max="16384" width="9.109375" style="1"/>
  </cols>
  <sheetData>
    <row r="1" spans="1:8" x14ac:dyDescent="0.25">
      <c r="A1" s="2"/>
      <c r="B1" s="3"/>
      <c r="C1" s="4"/>
      <c r="D1" s="2" t="s">
        <v>0</v>
      </c>
      <c r="E1" s="4"/>
      <c r="F1" s="4"/>
      <c r="G1" s="3"/>
      <c r="H1" s="4"/>
    </row>
    <row r="2" spans="1:8" x14ac:dyDescent="0.25">
      <c r="A2" s="2"/>
      <c r="B2" s="3"/>
      <c r="C2" s="4"/>
      <c r="D2" s="5" t="s">
        <v>1</v>
      </c>
      <c r="E2" s="4"/>
      <c r="F2" s="4"/>
      <c r="G2" s="3"/>
      <c r="H2" s="4"/>
    </row>
    <row r="3" spans="1:8" x14ac:dyDescent="0.25">
      <c r="A3" s="6"/>
      <c r="B3" s="3"/>
      <c r="C3" s="4"/>
      <c r="D3" s="4"/>
      <c r="E3" s="3"/>
      <c r="F3" s="4"/>
      <c r="G3" s="3"/>
    </row>
    <row r="4" spans="1:8" x14ac:dyDescent="0.25">
      <c r="A4" s="7"/>
      <c r="B4" s="3"/>
      <c r="C4" s="4"/>
      <c r="D4" s="3"/>
      <c r="E4" s="4"/>
      <c r="F4" s="4"/>
      <c r="G4" s="2"/>
    </row>
    <row r="5" spans="1:8" x14ac:dyDescent="0.25">
      <c r="A5" s="7" t="s">
        <v>2</v>
      </c>
      <c r="B5" s="3"/>
      <c r="C5" s="4"/>
      <c r="D5" s="4"/>
      <c r="G5" s="8"/>
    </row>
    <row r="6" spans="1:8" x14ac:dyDescent="0.25">
      <c r="A6" s="9" t="s">
        <v>3</v>
      </c>
      <c r="B6" s="10">
        <v>2011</v>
      </c>
      <c r="C6" s="9" t="s">
        <v>4</v>
      </c>
      <c r="D6" s="11"/>
      <c r="G6" s="8"/>
    </row>
    <row r="7" spans="1:8" x14ac:dyDescent="0.25">
      <c r="A7" s="9" t="s">
        <v>5</v>
      </c>
      <c r="B7" s="10">
        <v>2013</v>
      </c>
      <c r="C7" s="9"/>
      <c r="D7" s="11"/>
      <c r="G7" s="8"/>
    </row>
    <row r="8" spans="1:8" x14ac:dyDescent="0.25">
      <c r="A8" s="9" t="s">
        <v>6</v>
      </c>
      <c r="B8" s="10">
        <v>2014</v>
      </c>
      <c r="C8" s="9"/>
      <c r="D8" s="11"/>
      <c r="G8" s="8"/>
    </row>
    <row r="9" spans="1:8" x14ac:dyDescent="0.25">
      <c r="A9" s="9" t="s">
        <v>7</v>
      </c>
      <c r="B9" s="10">
        <v>2011</v>
      </c>
      <c r="C9" s="9" t="s">
        <v>8</v>
      </c>
      <c r="D9" s="11"/>
      <c r="G9" s="3"/>
    </row>
    <row r="10" spans="1:8" x14ac:dyDescent="0.25">
      <c r="A10" s="9" t="s">
        <v>9</v>
      </c>
      <c r="B10" s="10">
        <v>2013</v>
      </c>
      <c r="C10" s="9" t="s">
        <v>10</v>
      </c>
      <c r="D10" s="11"/>
      <c r="G10" s="2"/>
    </row>
    <row r="11" spans="1:8" x14ac:dyDescent="0.25">
      <c r="A11" s="9" t="s">
        <v>11</v>
      </c>
      <c r="B11" s="10">
        <v>2011</v>
      </c>
      <c r="C11" s="9" t="s">
        <v>4</v>
      </c>
      <c r="D11" s="11"/>
      <c r="G11" s="12"/>
    </row>
    <row r="12" spans="1:8" x14ac:dyDescent="0.25">
      <c r="A12" s="9" t="s">
        <v>12</v>
      </c>
      <c r="B12" s="10">
        <v>2015</v>
      </c>
      <c r="C12" s="9" t="s">
        <v>8</v>
      </c>
      <c r="D12" s="11"/>
      <c r="G12" s="8"/>
    </row>
    <row r="13" spans="1:8" x14ac:dyDescent="0.25">
      <c r="A13" s="9" t="s">
        <v>13</v>
      </c>
      <c r="B13" s="10">
        <v>2010</v>
      </c>
      <c r="C13" s="9" t="s">
        <v>14</v>
      </c>
      <c r="D13" s="11"/>
      <c r="G13" s="8"/>
    </row>
    <row r="14" spans="1:8" x14ac:dyDescent="0.25">
      <c r="A14" s="9" t="s">
        <v>15</v>
      </c>
      <c r="B14" s="10">
        <v>2012</v>
      </c>
      <c r="C14" s="9" t="s">
        <v>16</v>
      </c>
      <c r="D14" s="11"/>
      <c r="G14" s="8"/>
    </row>
    <row r="15" spans="1:8" x14ac:dyDescent="0.25">
      <c r="A15" s="9" t="s">
        <v>17</v>
      </c>
      <c r="B15" s="10">
        <v>2010</v>
      </c>
      <c r="C15" s="9" t="s">
        <v>8</v>
      </c>
      <c r="D15" s="11"/>
      <c r="G15" s="8"/>
    </row>
    <row r="16" spans="1:8" x14ac:dyDescent="0.25">
      <c r="A16" s="9" t="s">
        <v>18</v>
      </c>
      <c r="B16" s="10">
        <v>2010</v>
      </c>
      <c r="C16" s="9" t="s">
        <v>19</v>
      </c>
      <c r="D16" s="11"/>
      <c r="G16" s="8"/>
    </row>
    <row r="17" spans="1:7" x14ac:dyDescent="0.25">
      <c r="A17" s="9" t="s">
        <v>20</v>
      </c>
      <c r="B17" s="10">
        <v>2012</v>
      </c>
      <c r="C17" s="9" t="s">
        <v>21</v>
      </c>
      <c r="D17" s="11"/>
      <c r="G17" s="8"/>
    </row>
    <row r="18" spans="1:7" x14ac:dyDescent="0.25">
      <c r="A18" s="9" t="s">
        <v>22</v>
      </c>
      <c r="B18" s="10">
        <v>2013</v>
      </c>
      <c r="C18" s="9"/>
      <c r="D18" s="4"/>
      <c r="G18" s="8"/>
    </row>
    <row r="19" spans="1:7" x14ac:dyDescent="0.25">
      <c r="A19" s="9" t="s">
        <v>23</v>
      </c>
      <c r="B19" s="10">
        <v>2016</v>
      </c>
      <c r="C19" s="9" t="s">
        <v>24</v>
      </c>
      <c r="D19" s="4"/>
      <c r="G19" s="8"/>
    </row>
    <row r="20" spans="1:7" x14ac:dyDescent="0.25">
      <c r="A20" s="13" t="s">
        <v>25</v>
      </c>
      <c r="B20" s="10">
        <v>2012</v>
      </c>
      <c r="C20" s="9" t="s">
        <v>8</v>
      </c>
      <c r="D20" s="4"/>
      <c r="G20" s="8"/>
    </row>
    <row r="21" spans="1:7" x14ac:dyDescent="0.25">
      <c r="A21" s="9" t="s">
        <v>26</v>
      </c>
      <c r="B21" s="10">
        <v>2011</v>
      </c>
      <c r="C21" s="9" t="s">
        <v>19</v>
      </c>
      <c r="D21" s="4"/>
      <c r="G21" s="8"/>
    </row>
    <row r="22" spans="1:7" x14ac:dyDescent="0.25">
      <c r="A22" s="9" t="s">
        <v>27</v>
      </c>
      <c r="B22" s="10">
        <v>2009</v>
      </c>
      <c r="C22" s="9" t="s">
        <v>19</v>
      </c>
      <c r="D22" s="4"/>
      <c r="G22" s="8"/>
    </row>
    <row r="23" spans="1:7" x14ac:dyDescent="0.25">
      <c r="A23" s="9" t="s">
        <v>28</v>
      </c>
      <c r="B23" s="10">
        <v>2011</v>
      </c>
      <c r="C23" s="9" t="s">
        <v>4</v>
      </c>
      <c r="D23" s="4"/>
      <c r="G23" s="8"/>
    </row>
    <row r="24" spans="1:7" x14ac:dyDescent="0.25">
      <c r="A24" s="9" t="s">
        <v>29</v>
      </c>
      <c r="B24" s="10">
        <v>2012</v>
      </c>
      <c r="C24" s="9" t="s">
        <v>4</v>
      </c>
      <c r="D24" s="4"/>
      <c r="G24" s="3"/>
    </row>
    <row r="25" spans="1:7" x14ac:dyDescent="0.25">
      <c r="A25" s="9" t="s">
        <v>30</v>
      </c>
      <c r="B25" s="10">
        <v>2016</v>
      </c>
      <c r="C25" s="9" t="s">
        <v>8</v>
      </c>
      <c r="D25" s="4"/>
      <c r="G25" s="4"/>
    </row>
    <row r="26" spans="1:7" x14ac:dyDescent="0.25">
      <c r="A26" s="9" t="s">
        <v>31</v>
      </c>
      <c r="B26" s="10">
        <v>2012</v>
      </c>
      <c r="C26" s="9" t="s">
        <v>32</v>
      </c>
      <c r="D26" s="4"/>
      <c r="G26" s="3"/>
    </row>
    <row r="27" spans="1:7" x14ac:dyDescent="0.25">
      <c r="A27" s="9" t="s">
        <v>33</v>
      </c>
      <c r="B27" s="10">
        <v>2015</v>
      </c>
      <c r="C27" s="9" t="s">
        <v>34</v>
      </c>
      <c r="D27" s="4"/>
      <c r="G27" s="2"/>
    </row>
    <row r="28" spans="1:7" x14ac:dyDescent="0.25">
      <c r="A28" s="9" t="s">
        <v>35</v>
      </c>
      <c r="B28" s="10">
        <v>2014</v>
      </c>
      <c r="C28" s="9"/>
      <c r="D28" s="4"/>
      <c r="G28" s="12"/>
    </row>
    <row r="29" spans="1:7" x14ac:dyDescent="0.25">
      <c r="A29" s="9" t="s">
        <v>36</v>
      </c>
      <c r="B29" s="10">
        <v>2012</v>
      </c>
      <c r="C29" s="9"/>
      <c r="D29" s="4"/>
      <c r="G29" s="8"/>
    </row>
    <row r="30" spans="1:7" x14ac:dyDescent="0.25">
      <c r="A30" s="9" t="s">
        <v>37</v>
      </c>
      <c r="B30" s="10">
        <v>2011</v>
      </c>
      <c r="C30" s="9" t="s">
        <v>8</v>
      </c>
      <c r="D30" s="4"/>
      <c r="G30" s="8"/>
    </row>
    <row r="31" spans="1:7" x14ac:dyDescent="0.25">
      <c r="A31" s="9" t="s">
        <v>38</v>
      </c>
      <c r="B31" s="10">
        <v>2011</v>
      </c>
      <c r="C31" s="9" t="s">
        <v>8</v>
      </c>
      <c r="D31" s="4"/>
      <c r="G31" s="8"/>
    </row>
    <row r="32" spans="1:7" x14ac:dyDescent="0.25">
      <c r="A32" s="9" t="s">
        <v>39</v>
      </c>
      <c r="B32" s="10">
        <v>2011</v>
      </c>
      <c r="C32" s="9" t="s">
        <v>8</v>
      </c>
      <c r="D32" s="4"/>
      <c r="G32" s="8"/>
    </row>
    <row r="33" spans="1:7" x14ac:dyDescent="0.25">
      <c r="A33" s="9" t="s">
        <v>40</v>
      </c>
      <c r="B33" s="10">
        <v>2011</v>
      </c>
      <c r="C33" s="9" t="s">
        <v>8</v>
      </c>
      <c r="D33" s="4"/>
      <c r="G33" s="8"/>
    </row>
    <row r="34" spans="1:7" x14ac:dyDescent="0.25">
      <c r="A34" s="9" t="s">
        <v>41</v>
      </c>
      <c r="B34" s="10">
        <v>2012</v>
      </c>
      <c r="C34" s="9" t="s">
        <v>8</v>
      </c>
      <c r="D34" s="4"/>
      <c r="G34" s="8"/>
    </row>
    <row r="35" spans="1:7" x14ac:dyDescent="0.25">
      <c r="A35" s="9" t="s">
        <v>42</v>
      </c>
      <c r="B35" s="10">
        <v>2014</v>
      </c>
      <c r="C35" s="9" t="s">
        <v>8</v>
      </c>
      <c r="D35" s="4"/>
      <c r="G35" s="8"/>
    </row>
    <row r="36" spans="1:7" x14ac:dyDescent="0.25">
      <c r="A36" s="9" t="s">
        <v>43</v>
      </c>
      <c r="B36" s="10">
        <v>2013</v>
      </c>
      <c r="C36" s="9" t="s">
        <v>19</v>
      </c>
      <c r="D36" s="4"/>
      <c r="G36" s="8"/>
    </row>
    <row r="37" spans="1:7" x14ac:dyDescent="0.25">
      <c r="A37" s="9" t="s">
        <v>44</v>
      </c>
      <c r="B37" s="10">
        <v>2015</v>
      </c>
      <c r="C37" s="9" t="s">
        <v>19</v>
      </c>
      <c r="D37" s="4"/>
      <c r="G37" s="8"/>
    </row>
    <row r="38" spans="1:7" x14ac:dyDescent="0.25">
      <c r="A38" s="9" t="s">
        <v>45</v>
      </c>
      <c r="B38" s="10">
        <v>2012</v>
      </c>
      <c r="C38" s="9" t="s">
        <v>46</v>
      </c>
      <c r="D38" s="4"/>
      <c r="G38" s="8"/>
    </row>
    <row r="39" spans="1:7" x14ac:dyDescent="0.25">
      <c r="A39" s="9" t="s">
        <v>47</v>
      </c>
      <c r="B39" s="10">
        <v>2012</v>
      </c>
      <c r="C39" s="9" t="s">
        <v>8</v>
      </c>
      <c r="D39" s="4"/>
      <c r="G39" s="8"/>
    </row>
    <row r="40" spans="1:7" x14ac:dyDescent="0.25">
      <c r="A40" s="9" t="s">
        <v>48</v>
      </c>
      <c r="B40" s="10">
        <v>2014</v>
      </c>
      <c r="C40" s="9" t="s">
        <v>8</v>
      </c>
      <c r="D40" s="4"/>
      <c r="G40" s="8"/>
    </row>
    <row r="41" spans="1:7" x14ac:dyDescent="0.25">
      <c r="A41" s="9" t="s">
        <v>49</v>
      </c>
      <c r="B41" s="10">
        <v>2011</v>
      </c>
      <c r="C41" s="9" t="s">
        <v>19</v>
      </c>
      <c r="D41" s="4"/>
      <c r="G41" s="8"/>
    </row>
    <row r="42" spans="1:7" x14ac:dyDescent="0.25">
      <c r="A42" s="9" t="s">
        <v>50</v>
      </c>
      <c r="B42" s="10">
        <v>2011</v>
      </c>
      <c r="C42" s="9" t="s">
        <v>51</v>
      </c>
      <c r="D42" s="4"/>
      <c r="G42" s="8"/>
    </row>
    <row r="43" spans="1:7" x14ac:dyDescent="0.25">
      <c r="A43" s="9" t="s">
        <v>52</v>
      </c>
      <c r="B43" s="10">
        <v>2014</v>
      </c>
      <c r="C43" s="9" t="s">
        <v>8</v>
      </c>
      <c r="D43" s="4"/>
      <c r="G43" s="8"/>
    </row>
    <row r="44" spans="1:7" x14ac:dyDescent="0.25">
      <c r="A44" s="9" t="s">
        <v>53</v>
      </c>
      <c r="B44" s="10">
        <v>2013</v>
      </c>
      <c r="C44" s="9" t="s">
        <v>8</v>
      </c>
      <c r="D44" s="4"/>
      <c r="G44" s="8"/>
    </row>
    <row r="45" spans="1:7" x14ac:dyDescent="0.25">
      <c r="A45" s="9" t="s">
        <v>54</v>
      </c>
      <c r="B45" s="10">
        <v>2010</v>
      </c>
      <c r="C45" s="9" t="s">
        <v>8</v>
      </c>
      <c r="D45" s="4"/>
      <c r="G45" s="14"/>
    </row>
    <row r="46" spans="1:7" x14ac:dyDescent="0.25">
      <c r="A46" s="11"/>
      <c r="B46" s="12"/>
      <c r="C46" s="11"/>
      <c r="D46" s="4"/>
      <c r="G46" s="2"/>
    </row>
    <row r="47" spans="1:7" x14ac:dyDescent="0.25">
      <c r="A47" s="15" t="s">
        <v>55</v>
      </c>
      <c r="B47" s="3"/>
      <c r="C47" s="4"/>
      <c r="D47" s="4"/>
      <c r="G47" s="12"/>
    </row>
    <row r="48" spans="1:7" x14ac:dyDescent="0.25">
      <c r="A48" s="9" t="s">
        <v>56</v>
      </c>
      <c r="B48" s="10">
        <v>1980</v>
      </c>
      <c r="C48" s="9" t="s">
        <v>4</v>
      </c>
      <c r="D48" s="9"/>
      <c r="G48" s="8"/>
    </row>
    <row r="49" spans="1:7" x14ac:dyDescent="0.25">
      <c r="A49" s="9" t="s">
        <v>57</v>
      </c>
      <c r="B49" s="10">
        <v>2010</v>
      </c>
      <c r="C49" s="9" t="s">
        <v>4</v>
      </c>
      <c r="D49" s="9"/>
      <c r="G49" s="8"/>
    </row>
    <row r="50" spans="1:7" x14ac:dyDescent="0.25">
      <c r="A50" s="9" t="s">
        <v>58</v>
      </c>
      <c r="B50" s="10">
        <v>1976</v>
      </c>
      <c r="C50" s="9" t="s">
        <v>4</v>
      </c>
      <c r="D50" s="9"/>
      <c r="G50" s="8"/>
    </row>
    <row r="51" spans="1:7" x14ac:dyDescent="0.25">
      <c r="A51" s="9" t="s">
        <v>59</v>
      </c>
      <c r="B51" s="10">
        <v>1979</v>
      </c>
      <c r="C51" s="9"/>
      <c r="D51" s="9"/>
      <c r="G51" s="8"/>
    </row>
    <row r="52" spans="1:7" x14ac:dyDescent="0.25">
      <c r="A52" s="9" t="s">
        <v>60</v>
      </c>
      <c r="B52" s="10">
        <v>1972</v>
      </c>
      <c r="C52" s="9"/>
      <c r="D52" s="9"/>
      <c r="G52" s="8"/>
    </row>
    <row r="53" spans="1:7" x14ac:dyDescent="0.25">
      <c r="A53" s="13" t="s">
        <v>61</v>
      </c>
      <c r="B53" s="16">
        <v>1985</v>
      </c>
      <c r="C53" s="13" t="s">
        <v>62</v>
      </c>
      <c r="D53" s="9"/>
      <c r="G53" s="8"/>
    </row>
    <row r="54" spans="1:7" x14ac:dyDescent="0.25">
      <c r="A54" s="13" t="s">
        <v>63</v>
      </c>
      <c r="B54" s="10">
        <v>1980</v>
      </c>
      <c r="C54" s="9" t="s">
        <v>62</v>
      </c>
      <c r="D54" s="9"/>
      <c r="G54" s="8"/>
    </row>
    <row r="55" spans="1:7" x14ac:dyDescent="0.25">
      <c r="A55" s="13" t="s">
        <v>64</v>
      </c>
      <c r="B55" s="10">
        <v>1971</v>
      </c>
      <c r="C55" s="9" t="s">
        <v>65</v>
      </c>
      <c r="D55" s="9"/>
      <c r="G55" s="8"/>
    </row>
    <row r="56" spans="1:7" x14ac:dyDescent="0.25">
      <c r="A56" s="9" t="s">
        <v>66</v>
      </c>
      <c r="B56" s="10">
        <v>2007</v>
      </c>
      <c r="C56" s="9" t="s">
        <v>19</v>
      </c>
      <c r="D56" s="9" t="s">
        <v>67</v>
      </c>
      <c r="G56" s="8"/>
    </row>
    <row r="57" spans="1:7" x14ac:dyDescent="0.25">
      <c r="A57" s="9" t="s">
        <v>68</v>
      </c>
      <c r="B57" s="10">
        <v>1954</v>
      </c>
      <c r="C57" s="9" t="s">
        <v>69</v>
      </c>
      <c r="D57" s="9"/>
      <c r="G57" s="14"/>
    </row>
    <row r="58" spans="1:7" x14ac:dyDescent="0.25">
      <c r="A58" s="9" t="s">
        <v>70</v>
      </c>
      <c r="B58" s="10">
        <v>1972</v>
      </c>
      <c r="C58" s="9" t="s">
        <v>69</v>
      </c>
      <c r="D58" s="9"/>
      <c r="G58" s="2"/>
    </row>
    <row r="59" spans="1:7" x14ac:dyDescent="0.25">
      <c r="A59" s="9" t="s">
        <v>71</v>
      </c>
      <c r="B59" s="10">
        <v>1983</v>
      </c>
      <c r="C59" s="9" t="s">
        <v>8</v>
      </c>
      <c r="D59" s="9"/>
      <c r="G59" s="12"/>
    </row>
    <row r="60" spans="1:7" x14ac:dyDescent="0.25">
      <c r="A60" s="17"/>
      <c r="B60" s="12"/>
      <c r="C60" s="11"/>
      <c r="D60" s="18"/>
      <c r="E60" s="19"/>
      <c r="F60" s="11"/>
      <c r="G60" s="8"/>
    </row>
    <row r="61" spans="1:7" x14ac:dyDescent="0.25">
      <c r="A61" s="17"/>
      <c r="B61" s="12"/>
      <c r="C61" s="11"/>
      <c r="D61" s="18"/>
      <c r="E61" s="19"/>
      <c r="F61" s="11"/>
      <c r="G61" s="8"/>
    </row>
    <row r="62" spans="1:7" x14ac:dyDescent="0.25">
      <c r="A62" s="17"/>
      <c r="B62" s="12"/>
      <c r="C62" s="11"/>
      <c r="D62" s="18"/>
      <c r="E62" s="19"/>
      <c r="F62" s="11"/>
      <c r="G62" s="8"/>
    </row>
    <row r="63" spans="1:7" x14ac:dyDescent="0.25">
      <c r="A63" s="17"/>
      <c r="B63" s="12"/>
      <c r="C63" s="11"/>
      <c r="D63" s="18"/>
      <c r="E63" s="19"/>
      <c r="F63" s="4"/>
      <c r="G63" s="14"/>
    </row>
    <row r="64" spans="1:7" x14ac:dyDescent="0.25">
      <c r="A64" s="7"/>
      <c r="B64" s="3"/>
      <c r="C64" s="4"/>
      <c r="D64" s="3"/>
      <c r="E64" s="4"/>
      <c r="F64" s="4"/>
      <c r="G64" s="2"/>
    </row>
    <row r="65" spans="1:7" x14ac:dyDescent="0.25">
      <c r="A65" s="12"/>
      <c r="B65" s="12"/>
      <c r="C65" s="12"/>
      <c r="D65" s="12"/>
      <c r="E65" s="12"/>
      <c r="F65" s="11"/>
      <c r="G65" s="12"/>
    </row>
    <row r="66" spans="1:7" x14ac:dyDescent="0.25">
      <c r="A66" s="17"/>
      <c r="B66" s="12"/>
      <c r="C66" s="4"/>
      <c r="D66" s="12"/>
      <c r="E66" s="19"/>
      <c r="F66" s="11"/>
      <c r="G66" s="8"/>
    </row>
    <row r="67" spans="1:7" x14ac:dyDescent="0.25">
      <c r="A67" s="17"/>
      <c r="B67" s="12"/>
      <c r="C67" s="4"/>
      <c r="D67" s="18"/>
      <c r="E67" s="19"/>
      <c r="F67" s="11"/>
      <c r="G67" s="8"/>
    </row>
    <row r="68" spans="1:7" x14ac:dyDescent="0.25">
      <c r="A68" s="17"/>
      <c r="B68" s="12"/>
      <c r="C68" s="11"/>
      <c r="D68" s="18"/>
      <c r="E68" s="19"/>
      <c r="F68" s="11"/>
      <c r="G68" s="8"/>
    </row>
    <row r="69" spans="1:7" x14ac:dyDescent="0.25">
      <c r="A69" s="12"/>
      <c r="B69" s="12"/>
      <c r="C69" s="20"/>
      <c r="D69" s="12"/>
      <c r="E69" s="19"/>
      <c r="F69" s="11"/>
      <c r="G69" s="8"/>
    </row>
    <row r="70" spans="1:7" x14ac:dyDescent="0.25">
      <c r="A70" s="17"/>
      <c r="B70" s="12"/>
      <c r="C70" s="11"/>
      <c r="D70" s="18"/>
      <c r="E70" s="19"/>
      <c r="F70" s="11"/>
      <c r="G70" s="8"/>
    </row>
    <row r="71" spans="1:7" x14ac:dyDescent="0.25">
      <c r="A71" s="12"/>
      <c r="B71" s="12"/>
      <c r="C71" s="20"/>
      <c r="D71" s="12"/>
      <c r="E71" s="12"/>
      <c r="F71" s="11"/>
      <c r="G71" s="8"/>
    </row>
    <row r="72" spans="1:7" x14ac:dyDescent="0.25">
      <c r="A72" s="17"/>
      <c r="B72" s="12"/>
      <c r="C72" s="11"/>
      <c r="D72" s="12"/>
      <c r="E72" s="19"/>
      <c r="F72" s="11"/>
      <c r="G72" s="8"/>
    </row>
    <row r="73" spans="1:7" x14ac:dyDescent="0.25">
      <c r="A73" s="17"/>
      <c r="B73" s="12"/>
      <c r="C73" s="11"/>
      <c r="D73" s="18"/>
      <c r="E73" s="19"/>
      <c r="F73" s="11"/>
      <c r="G73" s="8"/>
    </row>
    <row r="74" spans="1:7" x14ac:dyDescent="0.25">
      <c r="A74" s="17"/>
      <c r="B74" s="12"/>
      <c r="C74" s="11"/>
      <c r="D74" s="18"/>
      <c r="E74" s="19"/>
      <c r="F74" s="11"/>
      <c r="G74" s="8"/>
    </row>
    <row r="75" spans="1:7" x14ac:dyDescent="0.25">
      <c r="A75" s="17"/>
      <c r="B75" s="12"/>
      <c r="C75" s="11"/>
      <c r="D75" s="12"/>
      <c r="E75" s="19"/>
      <c r="F75" s="11"/>
      <c r="G75" s="14"/>
    </row>
    <row r="76" spans="1:7" x14ac:dyDescent="0.25">
      <c r="A76" s="21"/>
      <c r="B76" s="12"/>
      <c r="C76" s="4"/>
      <c r="D76" s="3"/>
      <c r="E76" s="4"/>
      <c r="F76" s="4"/>
      <c r="G76" s="14"/>
    </row>
    <row r="77" spans="1:7" x14ac:dyDescent="0.25">
      <c r="A77" s="7"/>
      <c r="B77" s="3"/>
      <c r="C77" s="4"/>
      <c r="D77" s="3"/>
      <c r="E77" s="4"/>
      <c r="F77" s="4"/>
      <c r="G77" s="2"/>
    </row>
    <row r="78" spans="1:7" x14ac:dyDescent="0.25">
      <c r="A78" s="12"/>
      <c r="B78" s="12"/>
      <c r="C78" s="12"/>
      <c r="D78" s="12"/>
      <c r="E78" s="12"/>
      <c r="F78" s="11"/>
      <c r="G78" s="12"/>
    </row>
    <row r="79" spans="1:7" x14ac:dyDescent="0.25">
      <c r="A79" s="17"/>
      <c r="B79" s="12"/>
      <c r="C79" s="11"/>
      <c r="D79" s="12"/>
      <c r="E79" s="19"/>
      <c r="F79" s="11"/>
      <c r="G79" s="8"/>
    </row>
    <row r="80" spans="1:7" x14ac:dyDescent="0.25">
      <c r="A80" s="17"/>
      <c r="B80" s="12"/>
      <c r="C80" s="11"/>
      <c r="D80" s="12"/>
      <c r="E80" s="19"/>
      <c r="F80" s="11"/>
      <c r="G80" s="8"/>
    </row>
    <row r="81" spans="1:7" x14ac:dyDescent="0.25">
      <c r="A81" s="17"/>
      <c r="B81" s="12"/>
      <c r="C81" s="11"/>
      <c r="D81" s="12"/>
      <c r="E81" s="19"/>
      <c r="F81" s="11"/>
      <c r="G81" s="8"/>
    </row>
    <row r="82" spans="1:7" x14ac:dyDescent="0.25">
      <c r="A82" s="17"/>
      <c r="B82" s="12"/>
      <c r="C82" s="11"/>
      <c r="D82" s="18"/>
      <c r="E82" s="11"/>
      <c r="F82" s="11"/>
      <c r="G82" s="8"/>
    </row>
    <row r="83" spans="1:7" x14ac:dyDescent="0.25">
      <c r="A83" s="17"/>
      <c r="B83" s="12"/>
      <c r="C83" s="4"/>
      <c r="D83" s="18"/>
      <c r="E83" s="4"/>
      <c r="F83" s="11"/>
      <c r="G83" s="8"/>
    </row>
    <row r="84" spans="1:7" x14ac:dyDescent="0.25">
      <c r="A84" s="17"/>
      <c r="B84" s="12"/>
      <c r="C84" s="11"/>
      <c r="D84" s="12"/>
      <c r="E84" s="11"/>
      <c r="F84" s="11"/>
      <c r="G84" s="8"/>
    </row>
    <row r="85" spans="1:7" x14ac:dyDescent="0.25">
      <c r="A85" s="17"/>
      <c r="B85" s="12"/>
      <c r="C85" s="11"/>
      <c r="D85" s="12"/>
      <c r="E85" s="11"/>
      <c r="F85" s="11"/>
      <c r="G85" s="8"/>
    </row>
    <row r="86" spans="1:7" x14ac:dyDescent="0.25">
      <c r="A86" s="17"/>
      <c r="B86" s="12"/>
      <c r="C86" s="4"/>
      <c r="D86" s="3"/>
      <c r="E86" s="11"/>
      <c r="F86" s="11"/>
      <c r="G86" s="3"/>
    </row>
    <row r="87" spans="1:7" x14ac:dyDescent="0.25">
      <c r="A87" s="17"/>
      <c r="B87" s="12"/>
      <c r="C87" s="4"/>
      <c r="D87" s="3"/>
      <c r="E87" s="11"/>
      <c r="F87" s="11"/>
      <c r="G87" s="14"/>
    </row>
    <row r="88" spans="1:7" x14ac:dyDescent="0.25">
      <c r="A88" s="7"/>
      <c r="B88" s="3"/>
      <c r="C88" s="4"/>
      <c r="D88" s="3"/>
      <c r="E88" s="4"/>
      <c r="F88" s="4"/>
      <c r="G88" s="2"/>
    </row>
    <row r="89" spans="1:7" x14ac:dyDescent="0.25">
      <c r="A89" s="12"/>
      <c r="B89" s="12"/>
      <c r="C89" s="12"/>
      <c r="D89" s="12"/>
      <c r="E89" s="12"/>
      <c r="F89" s="11"/>
      <c r="G89" s="12"/>
    </row>
    <row r="90" spans="1:7" x14ac:dyDescent="0.25">
      <c r="A90" s="17"/>
      <c r="B90" s="12"/>
      <c r="C90" s="11"/>
      <c r="D90" s="18"/>
      <c r="E90" s="19"/>
      <c r="F90" s="11"/>
      <c r="G90" s="8"/>
    </row>
    <row r="91" spans="1:7" x14ac:dyDescent="0.25">
      <c r="A91" s="17"/>
      <c r="B91" s="12"/>
      <c r="C91" s="11"/>
      <c r="D91" s="18"/>
      <c r="E91" s="19"/>
      <c r="F91" s="11"/>
      <c r="G91" s="8"/>
    </row>
    <row r="92" spans="1:7" x14ac:dyDescent="0.25">
      <c r="A92" s="17"/>
      <c r="B92" s="12"/>
      <c r="C92" s="11"/>
      <c r="D92" s="12"/>
      <c r="E92" s="19"/>
      <c r="F92" s="11"/>
      <c r="G92" s="8"/>
    </row>
    <row r="93" spans="1:7" x14ac:dyDescent="0.25">
      <c r="A93" s="17"/>
      <c r="B93" s="12"/>
      <c r="C93" s="4"/>
      <c r="D93" s="3"/>
      <c r="E93" s="19"/>
      <c r="F93" s="11"/>
      <c r="G93" s="14"/>
    </row>
    <row r="94" spans="1:7" x14ac:dyDescent="0.25">
      <c r="A94" s="7"/>
      <c r="B94" s="3"/>
      <c r="C94" s="4"/>
      <c r="D94" s="3"/>
      <c r="E94" s="4"/>
      <c r="F94" s="4"/>
      <c r="G94" s="2"/>
    </row>
    <row r="95" spans="1:7" x14ac:dyDescent="0.25">
      <c r="A95" s="12"/>
      <c r="B95" s="12"/>
      <c r="C95" s="12"/>
      <c r="D95" s="12"/>
      <c r="E95" s="12"/>
      <c r="F95" s="11"/>
      <c r="G95" s="12"/>
    </row>
    <row r="96" spans="1:7" x14ac:dyDescent="0.25">
      <c r="A96" s="17"/>
      <c r="B96" s="12"/>
      <c r="C96" s="11"/>
      <c r="D96" s="12"/>
      <c r="E96" s="11"/>
      <c r="F96" s="11"/>
      <c r="G96" s="8"/>
    </row>
    <row r="97" spans="1:7" x14ac:dyDescent="0.25">
      <c r="A97" s="17"/>
      <c r="B97" s="12"/>
      <c r="C97" s="11"/>
      <c r="D97" s="12"/>
      <c r="E97" s="11"/>
      <c r="F97" s="11"/>
      <c r="G97" s="8"/>
    </row>
    <row r="98" spans="1:7" x14ac:dyDescent="0.25">
      <c r="A98" s="17"/>
      <c r="B98" s="3"/>
      <c r="C98" s="11"/>
      <c r="D98" s="18"/>
      <c r="E98" s="11"/>
      <c r="F98" s="11"/>
      <c r="G98" s="8"/>
    </row>
    <row r="99" spans="1:7" x14ac:dyDescent="0.25">
      <c r="A99" s="17"/>
      <c r="B99" s="12"/>
      <c r="C99" s="11"/>
      <c r="D99" s="12"/>
      <c r="E99" s="11"/>
      <c r="F99" s="11"/>
      <c r="G99" s="8"/>
    </row>
    <row r="100" spans="1:7" x14ac:dyDescent="0.25">
      <c r="A100" s="17"/>
      <c r="B100" s="12"/>
      <c r="C100" s="11"/>
      <c r="D100" s="18"/>
      <c r="E100" s="11"/>
      <c r="F100" s="11"/>
      <c r="G100" s="8"/>
    </row>
    <row r="101" spans="1:7" x14ac:dyDescent="0.25">
      <c r="A101" s="17"/>
      <c r="B101" s="12"/>
      <c r="C101" s="11"/>
      <c r="D101" s="18"/>
      <c r="E101" s="11"/>
      <c r="F101" s="11"/>
      <c r="G101" s="8"/>
    </row>
    <row r="102" spans="1:7" x14ac:dyDescent="0.25">
      <c r="A102" s="17"/>
      <c r="B102" s="12"/>
      <c r="C102" s="11"/>
      <c r="D102" s="18"/>
      <c r="E102" s="4"/>
      <c r="F102" s="11"/>
      <c r="G102" s="14"/>
    </row>
    <row r="103" spans="1:7" x14ac:dyDescent="0.25">
      <c r="A103" s="7"/>
      <c r="B103" s="3"/>
      <c r="C103" s="4"/>
      <c r="D103" s="3"/>
      <c r="E103" s="4"/>
      <c r="F103" s="4"/>
      <c r="G103" s="2"/>
    </row>
    <row r="104" spans="1:7" x14ac:dyDescent="0.25">
      <c r="A104" s="12"/>
      <c r="B104" s="12"/>
      <c r="C104" s="12"/>
      <c r="D104" s="12"/>
      <c r="E104" s="12"/>
      <c r="F104" s="11"/>
      <c r="G104" s="12"/>
    </row>
    <row r="105" spans="1:7" x14ac:dyDescent="0.25">
      <c r="A105" s="17"/>
      <c r="B105" s="12"/>
      <c r="C105" s="11"/>
      <c r="D105" s="12"/>
      <c r="E105" s="19"/>
      <c r="F105" s="11"/>
      <c r="G105" s="8"/>
    </row>
    <row r="106" spans="1:7" x14ac:dyDescent="0.25">
      <c r="A106" s="17"/>
      <c r="B106" s="12"/>
      <c r="C106" s="11"/>
      <c r="D106" s="12"/>
      <c r="E106" s="11"/>
      <c r="F106" s="11"/>
      <c r="G106" s="8"/>
    </row>
    <row r="107" spans="1:7" x14ac:dyDescent="0.25">
      <c r="A107" s="17"/>
      <c r="B107" s="12"/>
      <c r="C107" s="11"/>
      <c r="D107" s="12"/>
      <c r="E107" s="19"/>
      <c r="F107" s="11"/>
      <c r="G107" s="8"/>
    </row>
    <row r="108" spans="1:7" x14ac:dyDescent="0.25">
      <c r="A108" s="17"/>
      <c r="B108" s="12"/>
      <c r="C108" s="11"/>
      <c r="D108" s="12"/>
      <c r="E108" s="19"/>
      <c r="F108" s="11"/>
      <c r="G108" s="8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workbookViewId="0">
      <selection activeCell="C61" activeCellId="1" sqref="D6:D7 C61"/>
    </sheetView>
  </sheetViews>
  <sheetFormatPr defaultColWidth="9.109375" defaultRowHeight="13.2" x14ac:dyDescent="0.25"/>
  <cols>
    <col min="1" max="1" width="9.109375" style="1"/>
    <col min="2" max="2" width="8.33203125" style="1" customWidth="1"/>
    <col min="3" max="3" width="24.6640625" style="4" customWidth="1"/>
    <col min="4" max="4" width="11.109375" style="22" customWidth="1"/>
    <col min="5" max="5" width="17.5546875" style="1" customWidth="1"/>
    <col min="6" max="6" width="19.109375" style="1" customWidth="1"/>
    <col min="7" max="16384" width="9.109375" style="1"/>
  </cols>
  <sheetData>
    <row r="1" spans="1:8" x14ac:dyDescent="0.25">
      <c r="A1" s="2"/>
      <c r="B1" s="3"/>
      <c r="D1" s="2" t="s">
        <v>0</v>
      </c>
      <c r="E1" s="4"/>
      <c r="F1" s="4"/>
      <c r="G1" s="3"/>
      <c r="H1" s="4"/>
    </row>
    <row r="2" spans="1:8" x14ac:dyDescent="0.25">
      <c r="A2" s="2"/>
      <c r="B2" s="3"/>
      <c r="D2" s="5" t="s">
        <v>1</v>
      </c>
      <c r="E2" s="4"/>
      <c r="F2" s="4"/>
      <c r="G2" s="3"/>
      <c r="H2" s="4"/>
    </row>
    <row r="3" spans="1:8" x14ac:dyDescent="0.25">
      <c r="A3" s="23"/>
      <c r="B3" s="3"/>
      <c r="D3" s="3"/>
      <c r="E3" s="4"/>
      <c r="F3" s="4"/>
      <c r="G3" s="3"/>
      <c r="H3" s="4"/>
    </row>
    <row r="4" spans="1:8" x14ac:dyDescent="0.25">
      <c r="A4" s="15" t="s">
        <v>72</v>
      </c>
      <c r="B4" s="3"/>
      <c r="D4" s="3"/>
      <c r="E4" s="4"/>
      <c r="F4" s="4"/>
      <c r="G4" s="3" t="s">
        <v>73</v>
      </c>
      <c r="H4" s="4"/>
    </row>
    <row r="5" spans="1:8" x14ac:dyDescent="0.25">
      <c r="A5" s="24" t="s">
        <v>74</v>
      </c>
      <c r="B5" s="25" t="s">
        <v>75</v>
      </c>
      <c r="C5" s="25"/>
      <c r="D5" s="25" t="s">
        <v>76</v>
      </c>
      <c r="E5" s="25" t="s">
        <v>77</v>
      </c>
      <c r="F5" s="26" t="s">
        <v>78</v>
      </c>
      <c r="G5" s="27" t="s">
        <v>79</v>
      </c>
      <c r="H5" s="4"/>
    </row>
    <row r="6" spans="1:8" x14ac:dyDescent="0.25">
      <c r="A6" s="28">
        <v>1</v>
      </c>
      <c r="B6" s="10">
        <v>25</v>
      </c>
      <c r="C6" s="9" t="s">
        <v>80</v>
      </c>
      <c r="D6" s="10">
        <v>2009</v>
      </c>
      <c r="E6" s="9" t="s">
        <v>4</v>
      </c>
      <c r="F6" s="9"/>
      <c r="G6" s="29">
        <v>3.4490740740740745E-3</v>
      </c>
      <c r="H6" s="4"/>
    </row>
    <row r="7" spans="1:8" x14ac:dyDescent="0.25">
      <c r="A7" s="28">
        <v>2</v>
      </c>
      <c r="B7" s="10">
        <v>42</v>
      </c>
      <c r="C7" s="9" t="s">
        <v>81</v>
      </c>
      <c r="D7" s="10">
        <v>2009</v>
      </c>
      <c r="E7" s="9"/>
      <c r="F7" s="9" t="s">
        <v>82</v>
      </c>
      <c r="G7" s="29">
        <v>3.5532407407407405E-3</v>
      </c>
      <c r="H7" s="4"/>
    </row>
    <row r="8" spans="1:8" x14ac:dyDescent="0.25">
      <c r="A8" s="28">
        <v>3</v>
      </c>
      <c r="B8" s="16">
        <v>31</v>
      </c>
      <c r="C8" s="9" t="s">
        <v>83</v>
      </c>
      <c r="D8" s="10">
        <v>2009</v>
      </c>
      <c r="E8" s="9" t="s">
        <v>8</v>
      </c>
      <c r="F8" s="9"/>
      <c r="G8" s="29">
        <v>3.7615740740740739E-3</v>
      </c>
      <c r="H8" s="4"/>
    </row>
    <row r="9" spans="1:8" x14ac:dyDescent="0.25">
      <c r="A9" s="28">
        <v>4</v>
      </c>
      <c r="B9" s="10">
        <v>9</v>
      </c>
      <c r="C9" s="9" t="s">
        <v>84</v>
      </c>
      <c r="D9" s="10">
        <v>2009</v>
      </c>
      <c r="E9" s="9" t="s">
        <v>85</v>
      </c>
      <c r="F9" s="9"/>
      <c r="G9" s="29">
        <v>4.0856481481481481E-3</v>
      </c>
    </row>
    <row r="10" spans="1:8" x14ac:dyDescent="0.25">
      <c r="A10" s="28">
        <v>5</v>
      </c>
      <c r="B10" s="10">
        <v>39</v>
      </c>
      <c r="C10" s="9" t="s">
        <v>86</v>
      </c>
      <c r="D10" s="10">
        <v>2010</v>
      </c>
      <c r="E10" s="13" t="s">
        <v>8</v>
      </c>
      <c r="F10" s="13"/>
      <c r="G10" s="29">
        <v>4.2013888888888891E-3</v>
      </c>
      <c r="H10" s="4"/>
    </row>
    <row r="11" spans="1:8" x14ac:dyDescent="0.25">
      <c r="A11" s="28">
        <v>6</v>
      </c>
      <c r="B11" s="10">
        <v>28</v>
      </c>
      <c r="C11" s="9" t="s">
        <v>87</v>
      </c>
      <c r="D11" s="10">
        <v>2009</v>
      </c>
      <c r="E11" s="9" t="s">
        <v>34</v>
      </c>
      <c r="F11" s="9" t="s">
        <v>88</v>
      </c>
      <c r="G11" s="29">
        <v>4.2361111111111106E-3</v>
      </c>
      <c r="H11" s="4"/>
    </row>
    <row r="12" spans="1:8" x14ac:dyDescent="0.25">
      <c r="A12" s="28">
        <v>7</v>
      </c>
      <c r="B12" s="10">
        <v>15</v>
      </c>
      <c r="C12" s="9" t="s">
        <v>89</v>
      </c>
      <c r="D12" s="10">
        <v>2010</v>
      </c>
      <c r="E12" s="9"/>
      <c r="F12" s="9"/>
      <c r="G12" s="29">
        <v>4.31712962962963E-3</v>
      </c>
      <c r="H12" s="4"/>
    </row>
    <row r="13" spans="1:8" x14ac:dyDescent="0.25">
      <c r="A13" s="28">
        <v>8</v>
      </c>
      <c r="B13" s="10">
        <v>30</v>
      </c>
      <c r="C13" s="9" t="s">
        <v>11</v>
      </c>
      <c r="D13" s="10">
        <v>2011</v>
      </c>
      <c r="E13" s="9" t="s">
        <v>4</v>
      </c>
      <c r="F13" s="9"/>
      <c r="G13" s="29">
        <v>6.3194444444444444E-3</v>
      </c>
      <c r="H13" s="4"/>
    </row>
    <row r="14" spans="1:8" x14ac:dyDescent="0.25">
      <c r="A14" s="28">
        <v>9</v>
      </c>
      <c r="B14" s="10">
        <v>50</v>
      </c>
      <c r="C14" s="13" t="s">
        <v>90</v>
      </c>
      <c r="D14" s="10">
        <v>2010</v>
      </c>
      <c r="E14" s="9" t="s">
        <v>62</v>
      </c>
      <c r="F14" s="9"/>
      <c r="G14" s="29">
        <v>7.2569444444444443E-3</v>
      </c>
      <c r="H14" s="4"/>
    </row>
    <row r="15" spans="1:8" x14ac:dyDescent="0.25">
      <c r="A15" s="17"/>
      <c r="B15" s="12"/>
      <c r="C15" s="1"/>
      <c r="D15" s="12"/>
      <c r="E15" s="11"/>
      <c r="F15" s="11"/>
      <c r="G15" s="12"/>
      <c r="H15" s="4"/>
    </row>
    <row r="16" spans="1:8" x14ac:dyDescent="0.25">
      <c r="A16" s="15" t="s">
        <v>91</v>
      </c>
      <c r="B16" s="3"/>
      <c r="F16" s="4"/>
      <c r="G16" s="3" t="s">
        <v>73</v>
      </c>
      <c r="H16" s="4"/>
    </row>
    <row r="17" spans="1:8" x14ac:dyDescent="0.25">
      <c r="A17" s="24" t="s">
        <v>74</v>
      </c>
      <c r="B17" s="25" t="s">
        <v>75</v>
      </c>
      <c r="C17" s="25"/>
      <c r="D17" s="30" t="s">
        <v>76</v>
      </c>
      <c r="E17" s="25" t="s">
        <v>77</v>
      </c>
      <c r="F17" s="26" t="s">
        <v>78</v>
      </c>
      <c r="G17" s="27" t="s">
        <v>79</v>
      </c>
      <c r="H17" s="4"/>
    </row>
    <row r="18" spans="1:8" x14ac:dyDescent="0.25">
      <c r="A18" s="28">
        <v>1</v>
      </c>
      <c r="B18" s="10">
        <v>4</v>
      </c>
      <c r="C18" s="9" t="s">
        <v>92</v>
      </c>
      <c r="D18" s="10">
        <v>2009</v>
      </c>
      <c r="E18" s="9" t="s">
        <v>32</v>
      </c>
      <c r="F18" s="9"/>
      <c r="G18" s="29">
        <v>3.7499999999999999E-3</v>
      </c>
      <c r="H18" s="4"/>
    </row>
    <row r="19" spans="1:8" x14ac:dyDescent="0.25">
      <c r="A19" s="28">
        <v>2</v>
      </c>
      <c r="B19" s="16">
        <v>6</v>
      </c>
      <c r="C19" s="9" t="s">
        <v>93</v>
      </c>
      <c r="D19" s="10">
        <v>2009</v>
      </c>
      <c r="E19" s="9" t="s">
        <v>8</v>
      </c>
      <c r="F19" s="9"/>
      <c r="G19" s="29">
        <v>3.7731481481481483E-3</v>
      </c>
      <c r="H19" s="4"/>
    </row>
    <row r="20" spans="1:8" x14ac:dyDescent="0.25">
      <c r="A20" s="28">
        <v>3</v>
      </c>
      <c r="B20" s="10">
        <v>33</v>
      </c>
      <c r="C20" s="9" t="s">
        <v>94</v>
      </c>
      <c r="D20" s="10">
        <v>2009</v>
      </c>
      <c r="E20" s="9" t="s">
        <v>34</v>
      </c>
      <c r="F20" s="9" t="s">
        <v>95</v>
      </c>
      <c r="G20" s="29">
        <v>3.8425925925925923E-3</v>
      </c>
      <c r="H20" s="4"/>
    </row>
    <row r="21" spans="1:8" x14ac:dyDescent="0.25">
      <c r="A21" s="28">
        <v>4</v>
      </c>
      <c r="B21" s="10">
        <v>24</v>
      </c>
      <c r="C21" s="9" t="s">
        <v>96</v>
      </c>
      <c r="D21" s="10">
        <v>2009</v>
      </c>
      <c r="E21" s="9" t="s">
        <v>34</v>
      </c>
      <c r="F21" s="9" t="s">
        <v>95</v>
      </c>
      <c r="G21" s="29">
        <v>3.8657407407407408E-3</v>
      </c>
      <c r="H21" s="4"/>
    </row>
    <row r="22" spans="1:8" x14ac:dyDescent="0.25">
      <c r="A22" s="28">
        <v>5</v>
      </c>
      <c r="B22" s="10">
        <v>26</v>
      </c>
      <c r="C22" s="9" t="s">
        <v>7</v>
      </c>
      <c r="D22" s="10">
        <v>2011</v>
      </c>
      <c r="E22" s="9" t="s">
        <v>85</v>
      </c>
      <c r="F22" s="9"/>
      <c r="G22" s="29">
        <v>4.0393518518518521E-3</v>
      </c>
      <c r="H22" s="4"/>
    </row>
    <row r="23" spans="1:8" x14ac:dyDescent="0.25">
      <c r="A23" s="28">
        <v>6</v>
      </c>
      <c r="B23" s="10">
        <v>52</v>
      </c>
      <c r="C23" s="9" t="s">
        <v>97</v>
      </c>
      <c r="D23" s="10">
        <v>2009</v>
      </c>
      <c r="E23" s="9" t="s">
        <v>34</v>
      </c>
      <c r="F23" s="9"/>
      <c r="G23" s="29">
        <v>4.2245370370370371E-3</v>
      </c>
      <c r="H23" s="4"/>
    </row>
    <row r="24" spans="1:8" x14ac:dyDescent="0.25">
      <c r="A24" s="28">
        <v>7</v>
      </c>
      <c r="B24" s="10">
        <v>37</v>
      </c>
      <c r="C24" s="9" t="s">
        <v>98</v>
      </c>
      <c r="D24" s="10">
        <v>2009</v>
      </c>
      <c r="E24" s="9"/>
      <c r="F24" s="9"/>
      <c r="G24" s="29">
        <v>4.2476851851851851E-3</v>
      </c>
      <c r="H24" s="4"/>
    </row>
    <row r="25" spans="1:8" x14ac:dyDescent="0.25">
      <c r="A25" s="28">
        <v>8</v>
      </c>
      <c r="B25" s="16">
        <v>46</v>
      </c>
      <c r="C25" s="9" t="s">
        <v>99</v>
      </c>
      <c r="D25" s="16">
        <v>2010</v>
      </c>
      <c r="E25" s="13"/>
      <c r="F25" s="13"/>
      <c r="G25" s="29">
        <v>4.3518518518518515E-3</v>
      </c>
      <c r="H25" s="4"/>
    </row>
    <row r="26" spans="1:8" x14ac:dyDescent="0.25">
      <c r="A26" s="28">
        <v>9</v>
      </c>
      <c r="B26" s="10">
        <v>44</v>
      </c>
      <c r="C26" s="9" t="s">
        <v>18</v>
      </c>
      <c r="D26" s="10">
        <v>2010</v>
      </c>
      <c r="E26" s="9" t="s">
        <v>19</v>
      </c>
      <c r="F26" s="9"/>
      <c r="G26" s="29">
        <v>5.8796296296296296E-3</v>
      </c>
      <c r="H26" s="4"/>
    </row>
    <row r="27" spans="1:8" x14ac:dyDescent="0.25">
      <c r="A27" s="28">
        <v>10</v>
      </c>
      <c r="B27" s="10">
        <v>45</v>
      </c>
      <c r="C27" s="9" t="s">
        <v>3</v>
      </c>
      <c r="D27" s="10">
        <v>2011</v>
      </c>
      <c r="E27" s="9" t="s">
        <v>4</v>
      </c>
      <c r="F27" s="9"/>
      <c r="G27" s="29">
        <v>6.0879629629629643E-3</v>
      </c>
      <c r="H27" s="4"/>
    </row>
    <row r="28" spans="1:8" x14ac:dyDescent="0.25">
      <c r="A28" s="2"/>
      <c r="B28" s="3"/>
      <c r="C28" s="11"/>
      <c r="D28" s="12"/>
      <c r="E28" s="11"/>
      <c r="F28" s="4"/>
      <c r="G28" s="8"/>
      <c r="H28" s="4"/>
    </row>
    <row r="29" spans="1:8" x14ac:dyDescent="0.25">
      <c r="A29" s="15" t="s">
        <v>100</v>
      </c>
      <c r="B29" s="3"/>
      <c r="C29" s="1"/>
      <c r="F29" s="4"/>
      <c r="G29" s="3" t="s">
        <v>101</v>
      </c>
      <c r="H29" s="4"/>
    </row>
    <row r="30" spans="1:8" x14ac:dyDescent="0.25">
      <c r="A30" s="24" t="s">
        <v>74</v>
      </c>
      <c r="B30" s="25" t="s">
        <v>75</v>
      </c>
      <c r="C30" s="25"/>
      <c r="D30" s="30" t="s">
        <v>76</v>
      </c>
      <c r="E30" s="25" t="s">
        <v>77</v>
      </c>
      <c r="F30" s="26" t="s">
        <v>78</v>
      </c>
      <c r="G30" s="27" t="s">
        <v>79</v>
      </c>
      <c r="H30" s="4"/>
    </row>
    <row r="31" spans="1:8" x14ac:dyDescent="0.25">
      <c r="A31" s="28">
        <v>1</v>
      </c>
      <c r="B31" s="10">
        <v>7</v>
      </c>
      <c r="C31" s="9" t="s">
        <v>102</v>
      </c>
      <c r="D31" s="10">
        <v>2007</v>
      </c>
      <c r="E31" s="9" t="s">
        <v>10</v>
      </c>
      <c r="F31" s="9"/>
      <c r="G31" s="29">
        <v>3.425925925925926E-3</v>
      </c>
      <c r="H31" s="31"/>
    </row>
    <row r="32" spans="1:8" x14ac:dyDescent="0.25">
      <c r="A32" s="28">
        <v>2</v>
      </c>
      <c r="B32" s="16">
        <v>43</v>
      </c>
      <c r="C32" s="13" t="s">
        <v>103</v>
      </c>
      <c r="D32" s="16">
        <v>2007</v>
      </c>
      <c r="E32" s="13" t="s">
        <v>8</v>
      </c>
      <c r="F32" s="13"/>
      <c r="G32" s="32">
        <v>3.6689814814814814E-3</v>
      </c>
      <c r="H32" s="31"/>
    </row>
    <row r="33" spans="1:8" x14ac:dyDescent="0.25">
      <c r="A33" s="28">
        <v>3</v>
      </c>
      <c r="B33" s="10">
        <v>54</v>
      </c>
      <c r="C33" s="9" t="s">
        <v>104</v>
      </c>
      <c r="D33" s="10">
        <v>2007</v>
      </c>
      <c r="E33" s="9" t="s">
        <v>105</v>
      </c>
      <c r="F33" s="9" t="s">
        <v>106</v>
      </c>
      <c r="G33" s="29">
        <v>3.6805555555555554E-3</v>
      </c>
      <c r="H33" s="31"/>
    </row>
    <row r="34" spans="1:8" x14ac:dyDescent="0.25">
      <c r="A34" s="28">
        <v>4</v>
      </c>
      <c r="B34" s="10">
        <v>11</v>
      </c>
      <c r="C34" s="9" t="s">
        <v>107</v>
      </c>
      <c r="D34" s="10">
        <v>2007</v>
      </c>
      <c r="E34" s="9" t="s">
        <v>24</v>
      </c>
      <c r="F34" s="9"/>
      <c r="G34" s="29">
        <v>3.7268518518518514E-3</v>
      </c>
      <c r="H34" s="4"/>
    </row>
    <row r="35" spans="1:8" x14ac:dyDescent="0.25">
      <c r="A35" s="28">
        <v>5</v>
      </c>
      <c r="B35" s="10">
        <v>16</v>
      </c>
      <c r="C35" s="9" t="s">
        <v>108</v>
      </c>
      <c r="D35" s="10">
        <v>2007</v>
      </c>
      <c r="E35" s="9"/>
      <c r="F35" s="9" t="s">
        <v>109</v>
      </c>
      <c r="G35" s="29">
        <v>4.108796296296297E-3</v>
      </c>
      <c r="H35" s="4"/>
    </row>
    <row r="36" spans="1:8" x14ac:dyDescent="0.25">
      <c r="A36" s="28">
        <v>6</v>
      </c>
      <c r="B36" s="10">
        <v>10</v>
      </c>
      <c r="C36" s="9" t="s">
        <v>110</v>
      </c>
      <c r="D36" s="10">
        <v>2007</v>
      </c>
      <c r="E36" s="9" t="s">
        <v>111</v>
      </c>
      <c r="F36" s="9"/>
      <c r="G36" s="29">
        <v>4.386574074074074E-3</v>
      </c>
      <c r="H36" s="4"/>
    </row>
    <row r="37" spans="1:8" x14ac:dyDescent="0.25">
      <c r="A37" s="28">
        <v>7</v>
      </c>
      <c r="B37" s="10">
        <v>36</v>
      </c>
      <c r="C37" s="9" t="s">
        <v>112</v>
      </c>
      <c r="D37" s="10">
        <v>2008</v>
      </c>
      <c r="E37" s="9" t="s">
        <v>105</v>
      </c>
      <c r="F37" s="9" t="s">
        <v>106</v>
      </c>
      <c r="G37" s="29">
        <v>4.4212962962962956E-3</v>
      </c>
      <c r="H37" s="4"/>
    </row>
    <row r="38" spans="1:8" x14ac:dyDescent="0.25">
      <c r="A38" s="28">
        <v>8</v>
      </c>
      <c r="B38" s="16">
        <v>48</v>
      </c>
      <c r="C38" s="9" t="s">
        <v>113</v>
      </c>
      <c r="D38" s="16">
        <v>2008</v>
      </c>
      <c r="E38" s="13" t="s">
        <v>8</v>
      </c>
      <c r="F38" s="13"/>
      <c r="G38" s="32">
        <v>4.7106481481481478E-3</v>
      </c>
      <c r="H38" s="4"/>
    </row>
    <row r="39" spans="1:8" x14ac:dyDescent="0.25">
      <c r="A39" s="28">
        <v>9</v>
      </c>
      <c r="B39" s="10">
        <v>35</v>
      </c>
      <c r="C39" s="9" t="s">
        <v>114</v>
      </c>
      <c r="D39" s="16">
        <v>2008</v>
      </c>
      <c r="E39" s="13" t="s">
        <v>8</v>
      </c>
      <c r="F39" s="13"/>
      <c r="G39" s="29">
        <v>5.0115740740740737E-3</v>
      </c>
      <c r="H39" s="4"/>
    </row>
    <row r="40" spans="1:8" x14ac:dyDescent="0.25">
      <c r="A40" s="2"/>
      <c r="C40" s="1"/>
      <c r="G40" s="33"/>
      <c r="H40" s="4"/>
    </row>
    <row r="41" spans="1:8" x14ac:dyDescent="0.25">
      <c r="A41" s="15" t="s">
        <v>115</v>
      </c>
      <c r="B41" s="3"/>
      <c r="D41" s="34"/>
      <c r="E41" s="4"/>
      <c r="F41" s="4"/>
      <c r="G41" s="3" t="s">
        <v>101</v>
      </c>
      <c r="H41" s="4"/>
    </row>
    <row r="42" spans="1:8" x14ac:dyDescent="0.25">
      <c r="A42" s="24" t="s">
        <v>74</v>
      </c>
      <c r="B42" s="25" t="s">
        <v>75</v>
      </c>
      <c r="C42" s="25"/>
      <c r="D42" s="30" t="s">
        <v>76</v>
      </c>
      <c r="E42" s="25" t="s">
        <v>77</v>
      </c>
      <c r="F42" s="26" t="s">
        <v>78</v>
      </c>
      <c r="G42" s="27" t="s">
        <v>79</v>
      </c>
      <c r="H42" s="4"/>
    </row>
    <row r="43" spans="1:8" x14ac:dyDescent="0.25">
      <c r="A43" s="28">
        <v>1</v>
      </c>
      <c r="B43" s="10">
        <v>17</v>
      </c>
      <c r="C43" s="9" t="s">
        <v>116</v>
      </c>
      <c r="D43" s="10">
        <v>2007</v>
      </c>
      <c r="E43" s="9" t="s">
        <v>34</v>
      </c>
      <c r="F43" s="9" t="s">
        <v>95</v>
      </c>
      <c r="G43" s="29">
        <v>3.0555555555555557E-3</v>
      </c>
      <c r="H43" s="4"/>
    </row>
    <row r="44" spans="1:8" x14ac:dyDescent="0.25">
      <c r="A44" s="28">
        <v>2</v>
      </c>
      <c r="B44" s="10">
        <v>29</v>
      </c>
      <c r="C44" s="9" t="s">
        <v>117</v>
      </c>
      <c r="D44" s="16">
        <v>2007</v>
      </c>
      <c r="E44" s="9" t="s">
        <v>118</v>
      </c>
      <c r="F44" s="9" t="s">
        <v>109</v>
      </c>
      <c r="G44" s="29">
        <v>3.1712962962962958E-3</v>
      </c>
      <c r="H44" s="4"/>
    </row>
    <row r="45" spans="1:8" x14ac:dyDescent="0.25">
      <c r="A45" s="28">
        <v>3</v>
      </c>
      <c r="B45" s="10">
        <v>23</v>
      </c>
      <c r="C45" s="9" t="s">
        <v>119</v>
      </c>
      <c r="D45" s="10">
        <v>2007</v>
      </c>
      <c r="E45" s="9" t="s">
        <v>120</v>
      </c>
      <c r="F45" s="9"/>
      <c r="G45" s="29">
        <v>3.2523148148148151E-3</v>
      </c>
      <c r="H45" s="4"/>
    </row>
    <row r="46" spans="1:8" x14ac:dyDescent="0.25">
      <c r="A46" s="28">
        <v>4</v>
      </c>
      <c r="B46" s="10">
        <v>18</v>
      </c>
      <c r="C46" s="9" t="s">
        <v>121</v>
      </c>
      <c r="D46" s="10">
        <v>2007</v>
      </c>
      <c r="E46" s="9" t="s">
        <v>65</v>
      </c>
      <c r="F46" s="9"/>
      <c r="G46" s="29">
        <v>3.2870370370370367E-3</v>
      </c>
      <c r="H46" s="4"/>
    </row>
    <row r="47" spans="1:8" x14ac:dyDescent="0.25">
      <c r="A47" s="28">
        <v>5</v>
      </c>
      <c r="B47" s="10">
        <v>19</v>
      </c>
      <c r="C47" s="9" t="s">
        <v>122</v>
      </c>
      <c r="D47" s="10">
        <v>2008</v>
      </c>
      <c r="E47" s="9"/>
      <c r="F47" s="9" t="s">
        <v>88</v>
      </c>
      <c r="G47" s="29">
        <v>3.2986111111111111E-3</v>
      </c>
      <c r="H47" s="4"/>
    </row>
    <row r="48" spans="1:8" x14ac:dyDescent="0.25">
      <c r="A48" s="28">
        <v>6</v>
      </c>
      <c r="B48" s="10">
        <v>32</v>
      </c>
      <c r="C48" s="9" t="s">
        <v>123</v>
      </c>
      <c r="D48" s="10">
        <v>2007</v>
      </c>
      <c r="E48" s="9" t="s">
        <v>124</v>
      </c>
      <c r="F48" s="9"/>
      <c r="G48" s="29">
        <v>3.4027777777777784E-3</v>
      </c>
      <c r="H48" s="4"/>
    </row>
    <row r="49" spans="1:8" x14ac:dyDescent="0.25">
      <c r="A49" s="28">
        <v>7</v>
      </c>
      <c r="B49" s="10">
        <v>20</v>
      </c>
      <c r="C49" s="9" t="s">
        <v>125</v>
      </c>
      <c r="D49" s="10">
        <v>2007</v>
      </c>
      <c r="E49" s="9" t="s">
        <v>34</v>
      </c>
      <c r="F49" s="9"/>
      <c r="G49" s="29">
        <v>3.6574074074074074E-3</v>
      </c>
      <c r="H49" s="4"/>
    </row>
    <row r="50" spans="1:8" x14ac:dyDescent="0.25">
      <c r="A50" s="28">
        <v>8</v>
      </c>
      <c r="B50" s="10">
        <v>8</v>
      </c>
      <c r="C50" s="9" t="s">
        <v>126</v>
      </c>
      <c r="D50" s="10">
        <v>2008</v>
      </c>
      <c r="E50" s="9" t="s">
        <v>10</v>
      </c>
      <c r="F50" s="9"/>
      <c r="G50" s="29">
        <v>3.7847222222222223E-3</v>
      </c>
      <c r="H50" s="4"/>
    </row>
    <row r="51" spans="1:8" x14ac:dyDescent="0.25">
      <c r="A51" s="28">
        <v>9</v>
      </c>
      <c r="B51" s="10">
        <v>38</v>
      </c>
      <c r="C51" s="9" t="s">
        <v>127</v>
      </c>
      <c r="D51" s="10">
        <v>2008</v>
      </c>
      <c r="E51" s="9" t="s">
        <v>8</v>
      </c>
      <c r="F51" s="9"/>
      <c r="G51" s="29">
        <v>3.7962962962962963E-3</v>
      </c>
      <c r="H51" s="4"/>
    </row>
    <row r="52" spans="1:8" x14ac:dyDescent="0.25">
      <c r="A52" s="28">
        <v>10</v>
      </c>
      <c r="B52" s="10">
        <v>47</v>
      </c>
      <c r="C52" s="9" t="s">
        <v>128</v>
      </c>
      <c r="D52" s="10">
        <v>2007</v>
      </c>
      <c r="E52" s="9" t="s">
        <v>129</v>
      </c>
      <c r="F52" s="9"/>
      <c r="G52" s="29">
        <v>3.8078703703703707E-3</v>
      </c>
      <c r="H52" s="4"/>
    </row>
    <row r="53" spans="1:8" x14ac:dyDescent="0.25">
      <c r="A53" s="28">
        <v>11</v>
      </c>
      <c r="B53" s="10">
        <v>34</v>
      </c>
      <c r="C53" s="9" t="s">
        <v>130</v>
      </c>
      <c r="D53" s="10">
        <v>2008</v>
      </c>
      <c r="E53" s="9" t="s">
        <v>8</v>
      </c>
      <c r="F53" s="9" t="s">
        <v>131</v>
      </c>
      <c r="G53" s="29">
        <v>3.8194444444444443E-3</v>
      </c>
      <c r="H53" s="4"/>
    </row>
    <row r="54" spans="1:8" x14ac:dyDescent="0.25">
      <c r="A54" s="28">
        <v>12</v>
      </c>
      <c r="B54" s="10">
        <v>55</v>
      </c>
      <c r="C54" s="9" t="s">
        <v>132</v>
      </c>
      <c r="D54" s="10">
        <v>2008</v>
      </c>
      <c r="E54" s="9" t="s">
        <v>133</v>
      </c>
      <c r="F54" s="9" t="s">
        <v>106</v>
      </c>
      <c r="G54" s="29">
        <v>4.4444444444444444E-3</v>
      </c>
      <c r="H54" s="4"/>
    </row>
    <row r="55" spans="1:8" x14ac:dyDescent="0.25">
      <c r="A55" s="28">
        <v>13</v>
      </c>
      <c r="B55" s="10">
        <v>3</v>
      </c>
      <c r="C55" s="9" t="s">
        <v>134</v>
      </c>
      <c r="D55" s="10">
        <v>2007</v>
      </c>
      <c r="E55" s="35"/>
      <c r="F55" s="9"/>
      <c r="G55" s="29">
        <v>4.6527777777777774E-3</v>
      </c>
      <c r="H55" s="4"/>
    </row>
    <row r="56" spans="1:8" x14ac:dyDescent="0.25">
      <c r="A56" s="28">
        <v>14</v>
      </c>
      <c r="B56" s="10">
        <v>51</v>
      </c>
      <c r="C56" s="9" t="s">
        <v>135</v>
      </c>
      <c r="D56" s="10">
        <v>2008</v>
      </c>
      <c r="E56" s="9" t="s">
        <v>62</v>
      </c>
      <c r="F56" s="9"/>
      <c r="G56" s="29">
        <v>7.719907407407408E-3</v>
      </c>
      <c r="H56" s="4"/>
    </row>
    <row r="57" spans="1:8" x14ac:dyDescent="0.25">
      <c r="A57" s="2"/>
      <c r="B57" s="12"/>
      <c r="C57" s="11"/>
      <c r="D57" s="12"/>
      <c r="E57" s="11"/>
      <c r="F57" s="11"/>
      <c r="G57" s="14"/>
      <c r="H57" s="4"/>
    </row>
    <row r="58" spans="1:8" x14ac:dyDescent="0.25">
      <c r="C58" s="1"/>
      <c r="G58" s="3"/>
      <c r="H58" s="4"/>
    </row>
    <row r="59" spans="1:8" x14ac:dyDescent="0.25">
      <c r="C59" s="1"/>
      <c r="G59" s="3"/>
      <c r="H59" s="4"/>
    </row>
    <row r="60" spans="1:8" x14ac:dyDescent="0.25">
      <c r="C60" s="1"/>
      <c r="G60" s="3"/>
      <c r="H60" s="4"/>
    </row>
    <row r="61" spans="1:8" x14ac:dyDescent="0.25">
      <c r="C61" s="1"/>
      <c r="G61" s="3"/>
      <c r="H61" s="4"/>
    </row>
    <row r="62" spans="1:8" x14ac:dyDescent="0.25">
      <c r="C62" s="1"/>
      <c r="G62" s="3"/>
      <c r="H62" s="4"/>
    </row>
    <row r="63" spans="1:8" x14ac:dyDescent="0.25">
      <c r="C63" s="1"/>
      <c r="G63" s="3"/>
      <c r="H63" s="4"/>
    </row>
    <row r="64" spans="1:8" x14ac:dyDescent="0.25">
      <c r="C64" s="1"/>
      <c r="G64" s="3"/>
      <c r="H64" s="4"/>
    </row>
    <row r="65" spans="3:8" x14ac:dyDescent="0.25">
      <c r="C65" s="1"/>
      <c r="G65" s="3"/>
      <c r="H65" s="4"/>
    </row>
    <row r="66" spans="3:8" x14ac:dyDescent="0.25">
      <c r="C66" s="1"/>
      <c r="G66" s="3"/>
      <c r="H66" s="4"/>
    </row>
    <row r="67" spans="3:8" x14ac:dyDescent="0.25">
      <c r="C67" s="1"/>
      <c r="G67" s="3"/>
      <c r="H67" s="4"/>
    </row>
    <row r="68" spans="3:8" x14ac:dyDescent="0.25">
      <c r="C68" s="1"/>
      <c r="G68" s="3"/>
      <c r="H68" s="4"/>
    </row>
    <row r="69" spans="3:8" x14ac:dyDescent="0.25">
      <c r="C69" s="1"/>
      <c r="G69" s="3"/>
      <c r="H69" s="4"/>
    </row>
    <row r="70" spans="3:8" x14ac:dyDescent="0.25">
      <c r="C70" s="1"/>
      <c r="G70" s="3"/>
      <c r="H70" s="4"/>
    </row>
    <row r="71" spans="3:8" x14ac:dyDescent="0.25">
      <c r="C71" s="1"/>
      <c r="G71" s="3"/>
      <c r="H71" s="4"/>
    </row>
    <row r="72" spans="3:8" x14ac:dyDescent="0.25">
      <c r="C72" s="1"/>
      <c r="G72" s="3"/>
      <c r="H72" s="4"/>
    </row>
    <row r="73" spans="3:8" x14ac:dyDescent="0.25">
      <c r="C73" s="1"/>
      <c r="G73" s="3"/>
      <c r="H73" s="4"/>
    </row>
    <row r="74" spans="3:8" x14ac:dyDescent="0.25">
      <c r="C74" s="1"/>
      <c r="G74" s="3"/>
      <c r="H74" s="4"/>
    </row>
    <row r="75" spans="3:8" x14ac:dyDescent="0.25">
      <c r="C75" s="1"/>
      <c r="G75" s="3"/>
      <c r="H75" s="4"/>
    </row>
    <row r="76" spans="3:8" x14ac:dyDescent="0.25">
      <c r="C76" s="1"/>
      <c r="G76" s="3"/>
      <c r="H76" s="4"/>
    </row>
    <row r="77" spans="3:8" x14ac:dyDescent="0.25">
      <c r="C77" s="1"/>
      <c r="G77" s="3"/>
      <c r="H77" s="4"/>
    </row>
    <row r="78" spans="3:8" x14ac:dyDescent="0.25">
      <c r="C78" s="1"/>
      <c r="G78" s="3"/>
      <c r="H78" s="4"/>
    </row>
    <row r="79" spans="3:8" x14ac:dyDescent="0.25">
      <c r="C79" s="1"/>
      <c r="G79" s="3"/>
      <c r="H79" s="4"/>
    </row>
    <row r="80" spans="3:8" x14ac:dyDescent="0.25">
      <c r="C80" s="1"/>
      <c r="G80" s="3"/>
      <c r="H80" s="4"/>
    </row>
    <row r="81" spans="3:8" x14ac:dyDescent="0.25">
      <c r="C81" s="1"/>
      <c r="G81" s="3"/>
      <c r="H81" s="4"/>
    </row>
    <row r="82" spans="3:8" x14ac:dyDescent="0.25">
      <c r="C82" s="1"/>
      <c r="G82" s="3"/>
      <c r="H82" s="4"/>
    </row>
    <row r="83" spans="3:8" x14ac:dyDescent="0.25">
      <c r="C83" s="1"/>
      <c r="G83" s="3"/>
      <c r="H83" s="4"/>
    </row>
    <row r="84" spans="3:8" x14ac:dyDescent="0.25">
      <c r="C84" s="1"/>
      <c r="G84" s="3"/>
      <c r="H84" s="4"/>
    </row>
    <row r="85" spans="3:8" x14ac:dyDescent="0.25">
      <c r="C85" s="1"/>
      <c r="G85" s="3"/>
      <c r="H85" s="4"/>
    </row>
    <row r="86" spans="3:8" x14ac:dyDescent="0.25">
      <c r="C86" s="1"/>
      <c r="G86" s="3"/>
      <c r="H86" s="4"/>
    </row>
    <row r="87" spans="3:8" x14ac:dyDescent="0.25">
      <c r="C87" s="1"/>
      <c r="G87" s="3"/>
      <c r="H87" s="4"/>
    </row>
    <row r="88" spans="3:8" x14ac:dyDescent="0.25">
      <c r="C88" s="1"/>
      <c r="G88" s="3"/>
      <c r="H88" s="4"/>
    </row>
    <row r="89" spans="3:8" x14ac:dyDescent="0.25">
      <c r="C89" s="1"/>
      <c r="G89" s="3"/>
      <c r="H89" s="4"/>
    </row>
    <row r="90" spans="3:8" x14ac:dyDescent="0.25">
      <c r="C90" s="1"/>
      <c r="G90" s="3"/>
      <c r="H90" s="4"/>
    </row>
    <row r="91" spans="3:8" x14ac:dyDescent="0.25">
      <c r="C91" s="1"/>
      <c r="G91" s="3"/>
      <c r="H91" s="4"/>
    </row>
    <row r="92" spans="3:8" x14ac:dyDescent="0.25">
      <c r="C92" s="1"/>
      <c r="G92" s="3"/>
      <c r="H92" s="4"/>
    </row>
    <row r="93" spans="3:8" x14ac:dyDescent="0.25">
      <c r="C93" s="1"/>
      <c r="G93" s="3"/>
      <c r="H93" s="4"/>
    </row>
    <row r="94" spans="3:8" x14ac:dyDescent="0.25">
      <c r="C94" s="1"/>
      <c r="G94" s="3"/>
      <c r="H94" s="4"/>
    </row>
    <row r="95" spans="3:8" x14ac:dyDescent="0.25">
      <c r="C95" s="1"/>
      <c r="G95" s="3"/>
      <c r="H95" s="4"/>
    </row>
    <row r="96" spans="3:8" x14ac:dyDescent="0.25">
      <c r="C96" s="1"/>
      <c r="G96" s="3"/>
      <c r="H96" s="4"/>
    </row>
    <row r="97" spans="3:8" x14ac:dyDescent="0.25">
      <c r="C97" s="1"/>
      <c r="G97" s="3"/>
      <c r="H97" s="4"/>
    </row>
    <row r="98" spans="3:8" x14ac:dyDescent="0.25">
      <c r="C98" s="1"/>
      <c r="G98" s="3"/>
      <c r="H98" s="4"/>
    </row>
    <row r="99" spans="3:8" x14ac:dyDescent="0.25">
      <c r="C99" s="1"/>
      <c r="G99" s="3"/>
      <c r="H99" s="4"/>
    </row>
    <row r="100" spans="3:8" x14ac:dyDescent="0.25">
      <c r="C100" s="1"/>
      <c r="G100" s="3"/>
      <c r="H100" s="4"/>
    </row>
    <row r="101" spans="3:8" x14ac:dyDescent="0.25">
      <c r="C101" s="1"/>
      <c r="G101" s="3"/>
      <c r="H101" s="4"/>
    </row>
    <row r="102" spans="3:8" x14ac:dyDescent="0.25">
      <c r="C102" s="1"/>
      <c r="G102" s="3"/>
      <c r="H102" s="4"/>
    </row>
    <row r="103" spans="3:8" x14ac:dyDescent="0.25">
      <c r="C103" s="1"/>
      <c r="G103" s="3"/>
      <c r="H103" s="4"/>
    </row>
    <row r="104" spans="3:8" x14ac:dyDescent="0.25">
      <c r="C104" s="1"/>
      <c r="G104" s="3"/>
      <c r="H104" s="4"/>
    </row>
    <row r="105" spans="3:8" x14ac:dyDescent="0.25">
      <c r="C105" s="1"/>
      <c r="G105" s="3"/>
      <c r="H105" s="4"/>
    </row>
    <row r="106" spans="3:8" x14ac:dyDescent="0.25">
      <c r="C106" s="1"/>
      <c r="G106" s="3"/>
      <c r="H106" s="4"/>
    </row>
    <row r="107" spans="3:8" x14ac:dyDescent="0.25">
      <c r="C107" s="1"/>
      <c r="G107" s="3"/>
      <c r="H107" s="4"/>
    </row>
    <row r="108" spans="3:8" x14ac:dyDescent="0.25">
      <c r="C108" s="1"/>
      <c r="G108" s="3"/>
      <c r="H108" s="4"/>
    </row>
    <row r="109" spans="3:8" x14ac:dyDescent="0.25">
      <c r="C109" s="1"/>
      <c r="G109" s="3"/>
      <c r="H109" s="4"/>
    </row>
    <row r="110" spans="3:8" x14ac:dyDescent="0.25">
      <c r="C110" s="1"/>
      <c r="G110" s="3"/>
      <c r="H110" s="4"/>
    </row>
    <row r="111" spans="3:8" x14ac:dyDescent="0.25">
      <c r="C111" s="1"/>
      <c r="G111" s="3"/>
      <c r="H111" s="4"/>
    </row>
    <row r="112" spans="3:8" x14ac:dyDescent="0.25">
      <c r="C112" s="1"/>
      <c r="G112" s="3"/>
      <c r="H112" s="4"/>
    </row>
    <row r="113" spans="1:8" x14ac:dyDescent="0.25">
      <c r="A113" s="2"/>
      <c r="B113" s="3"/>
      <c r="D113" s="3"/>
      <c r="E113" s="4"/>
      <c r="F113" s="4"/>
      <c r="G113" s="3"/>
      <c r="H113" s="4"/>
    </row>
    <row r="114" spans="1:8" x14ac:dyDescent="0.25">
      <c r="A114" s="2"/>
      <c r="B114" s="3"/>
      <c r="D114" s="3"/>
      <c r="E114" s="4"/>
      <c r="F114" s="4"/>
      <c r="G114" s="3"/>
      <c r="H114" s="4"/>
    </row>
    <row r="115" spans="1:8" x14ac:dyDescent="0.25">
      <c r="A115" s="2"/>
      <c r="B115" s="3"/>
      <c r="D115" s="3"/>
      <c r="E115" s="4"/>
      <c r="F115" s="4"/>
      <c r="G115" s="3"/>
      <c r="H115" s="4"/>
    </row>
    <row r="116" spans="1:8" x14ac:dyDescent="0.25">
      <c r="A116" s="2"/>
      <c r="B116" s="3"/>
      <c r="D116" s="3"/>
      <c r="E116" s="4"/>
      <c r="F116" s="4"/>
      <c r="G116" s="3"/>
      <c r="H116" s="4"/>
    </row>
    <row r="117" spans="1:8" x14ac:dyDescent="0.25">
      <c r="A117" s="2"/>
      <c r="B117" s="3"/>
      <c r="D117" s="3"/>
      <c r="E117" s="4"/>
      <c r="F117" s="4"/>
      <c r="G117" s="3"/>
      <c r="H117" s="4"/>
    </row>
    <row r="118" spans="1:8" x14ac:dyDescent="0.25">
      <c r="A118" s="2"/>
      <c r="B118" s="3"/>
      <c r="D118" s="3"/>
      <c r="E118" s="4"/>
      <c r="F118" s="4"/>
      <c r="G118" s="3"/>
      <c r="H118" s="4"/>
    </row>
    <row r="119" spans="1:8" x14ac:dyDescent="0.25">
      <c r="A119" s="2"/>
      <c r="B119" s="3"/>
      <c r="D119" s="3"/>
      <c r="E119" s="4"/>
      <c r="F119" s="4"/>
      <c r="G119" s="3"/>
      <c r="H119" s="4"/>
    </row>
    <row r="120" spans="1:8" x14ac:dyDescent="0.25">
      <c r="A120" s="2"/>
      <c r="B120" s="3"/>
      <c r="D120" s="3"/>
      <c r="E120" s="4"/>
      <c r="F120" s="4"/>
      <c r="G120" s="3"/>
      <c r="H120" s="4"/>
    </row>
    <row r="121" spans="1:8" x14ac:dyDescent="0.25">
      <c r="A121" s="2"/>
      <c r="B121" s="3"/>
      <c r="D121" s="3"/>
      <c r="E121" s="4"/>
      <c r="F121" s="4"/>
      <c r="G121" s="3"/>
      <c r="H121" s="4"/>
    </row>
    <row r="122" spans="1:8" x14ac:dyDescent="0.25">
      <c r="A122" s="2"/>
      <c r="B122" s="3"/>
      <c r="D122" s="3"/>
      <c r="E122" s="4"/>
      <c r="F122" s="4"/>
      <c r="G122" s="3"/>
      <c r="H122" s="4"/>
    </row>
    <row r="123" spans="1:8" x14ac:dyDescent="0.25">
      <c r="A123" s="2"/>
      <c r="B123" s="3"/>
      <c r="D123" s="3"/>
      <c r="E123" s="4"/>
      <c r="F123" s="4"/>
      <c r="G123" s="3"/>
      <c r="H123" s="4"/>
    </row>
    <row r="124" spans="1:8" x14ac:dyDescent="0.25">
      <c r="A124" s="2"/>
      <c r="B124" s="3"/>
      <c r="D124" s="3"/>
      <c r="E124" s="4"/>
      <c r="F124" s="4"/>
      <c r="G124" s="3"/>
      <c r="H124" s="4"/>
    </row>
    <row r="125" spans="1:8" x14ac:dyDescent="0.25">
      <c r="A125" s="2"/>
      <c r="B125" s="3"/>
      <c r="D125" s="3"/>
      <c r="E125" s="4"/>
      <c r="F125" s="4"/>
      <c r="G125" s="3"/>
      <c r="H125" s="4"/>
    </row>
    <row r="126" spans="1:8" x14ac:dyDescent="0.25">
      <c r="A126" s="2"/>
      <c r="B126" s="3"/>
      <c r="D126" s="3"/>
      <c r="E126" s="4"/>
      <c r="F126" s="4"/>
      <c r="G126" s="3"/>
      <c r="H126" s="4"/>
    </row>
    <row r="127" spans="1:8" x14ac:dyDescent="0.25">
      <c r="A127" s="2"/>
      <c r="B127" s="3"/>
      <c r="D127" s="3"/>
      <c r="E127" s="4"/>
      <c r="F127" s="4"/>
      <c r="G127" s="3"/>
      <c r="H127" s="4"/>
    </row>
    <row r="128" spans="1:8" x14ac:dyDescent="0.25">
      <c r="A128" s="2"/>
      <c r="B128" s="3"/>
      <c r="D128" s="3"/>
      <c r="E128" s="4"/>
      <c r="F128" s="4"/>
      <c r="G128" s="3"/>
      <c r="H128" s="4"/>
    </row>
    <row r="129" spans="1:8" x14ac:dyDescent="0.25">
      <c r="A129" s="2"/>
      <c r="B129" s="3"/>
      <c r="D129" s="3"/>
      <c r="E129" s="4"/>
      <c r="F129" s="4"/>
      <c r="G129" s="3"/>
      <c r="H129" s="4"/>
    </row>
    <row r="130" spans="1:8" x14ac:dyDescent="0.25">
      <c r="A130" s="2"/>
      <c r="B130" s="3"/>
      <c r="D130" s="3"/>
      <c r="E130" s="4"/>
      <c r="F130" s="4"/>
      <c r="G130" s="3"/>
      <c r="H130" s="4"/>
    </row>
    <row r="131" spans="1:8" x14ac:dyDescent="0.25">
      <c r="A131" s="2"/>
      <c r="B131" s="3"/>
      <c r="D131" s="3"/>
      <c r="E131" s="4"/>
      <c r="F131" s="4"/>
      <c r="G131" s="3"/>
      <c r="H131" s="4"/>
    </row>
    <row r="132" spans="1:8" x14ac:dyDescent="0.25">
      <c r="A132" s="2"/>
      <c r="B132" s="3"/>
      <c r="D132" s="3"/>
      <c r="E132" s="4"/>
      <c r="F132" s="4"/>
      <c r="G132" s="3"/>
      <c r="H132" s="4"/>
    </row>
    <row r="133" spans="1:8" x14ac:dyDescent="0.25">
      <c r="A133" s="2"/>
      <c r="B133" s="3"/>
      <c r="D133" s="3"/>
      <c r="E133" s="4"/>
      <c r="F133" s="4"/>
      <c r="G133" s="3"/>
      <c r="H133" s="4"/>
    </row>
    <row r="134" spans="1:8" x14ac:dyDescent="0.25">
      <c r="A134" s="2"/>
      <c r="B134" s="3"/>
      <c r="D134" s="3"/>
      <c r="E134" s="4"/>
      <c r="F134" s="4"/>
      <c r="G134" s="3"/>
      <c r="H134" s="4"/>
    </row>
    <row r="135" spans="1:8" x14ac:dyDescent="0.25">
      <c r="A135" s="2"/>
      <c r="B135" s="3"/>
      <c r="D135" s="3"/>
      <c r="E135" s="4"/>
      <c r="F135" s="4"/>
      <c r="G135" s="3"/>
      <c r="H135" s="4"/>
    </row>
    <row r="136" spans="1:8" x14ac:dyDescent="0.25">
      <c r="A136" s="2"/>
      <c r="B136" s="3"/>
      <c r="D136" s="3"/>
      <c r="E136" s="4"/>
      <c r="F136" s="4"/>
      <c r="G136" s="3"/>
      <c r="H136" s="4"/>
    </row>
    <row r="137" spans="1:8" x14ac:dyDescent="0.25">
      <c r="A137" s="2"/>
      <c r="B137" s="3"/>
      <c r="D137" s="3"/>
      <c r="E137" s="4"/>
      <c r="F137" s="4"/>
      <c r="G137" s="3"/>
      <c r="H137" s="4"/>
    </row>
    <row r="138" spans="1:8" x14ac:dyDescent="0.25">
      <c r="A138" s="2"/>
      <c r="B138" s="3"/>
      <c r="D138" s="3"/>
      <c r="E138" s="4"/>
      <c r="F138" s="4"/>
      <c r="G138" s="3"/>
      <c r="H138" s="4"/>
    </row>
    <row r="139" spans="1:8" x14ac:dyDescent="0.25">
      <c r="A139" s="2"/>
      <c r="B139" s="3"/>
      <c r="D139" s="3"/>
      <c r="E139" s="4"/>
      <c r="F139" s="4"/>
      <c r="G139" s="3"/>
      <c r="H139" s="4"/>
    </row>
    <row r="140" spans="1:8" x14ac:dyDescent="0.25">
      <c r="A140" s="2"/>
      <c r="B140" s="3"/>
      <c r="D140" s="3"/>
      <c r="E140" s="4"/>
      <c r="F140" s="4"/>
      <c r="G140" s="3"/>
      <c r="H140" s="4"/>
    </row>
    <row r="141" spans="1:8" x14ac:dyDescent="0.25">
      <c r="A141" s="2"/>
      <c r="B141" s="3"/>
      <c r="D141" s="3"/>
      <c r="E141" s="4"/>
      <c r="F141" s="4"/>
      <c r="G141" s="3"/>
      <c r="H141" s="4"/>
    </row>
    <row r="142" spans="1:8" x14ac:dyDescent="0.25">
      <c r="A142" s="2"/>
      <c r="B142" s="3"/>
      <c r="D142" s="3"/>
      <c r="E142" s="4"/>
      <c r="F142" s="4"/>
      <c r="G142" s="3"/>
      <c r="H142" s="4"/>
    </row>
    <row r="143" spans="1:8" x14ac:dyDescent="0.25">
      <c r="A143" s="2"/>
      <c r="B143" s="3"/>
      <c r="D143" s="3"/>
      <c r="E143" s="4"/>
      <c r="F143" s="4"/>
      <c r="G143" s="3"/>
      <c r="H143" s="4"/>
    </row>
    <row r="144" spans="1:8" x14ac:dyDescent="0.25">
      <c r="A144" s="2"/>
      <c r="B144" s="3"/>
      <c r="D144" s="3"/>
      <c r="E144" s="4"/>
      <c r="F144" s="4"/>
      <c r="G144" s="3"/>
      <c r="H144" s="4"/>
    </row>
    <row r="145" spans="1:8" x14ac:dyDescent="0.25">
      <c r="A145" s="2"/>
      <c r="B145" s="3"/>
      <c r="D145" s="3"/>
      <c r="E145" s="4"/>
      <c r="F145" s="4"/>
      <c r="G145" s="3"/>
      <c r="H145" s="4"/>
    </row>
    <row r="146" spans="1:8" x14ac:dyDescent="0.25">
      <c r="A146" s="2"/>
      <c r="B146" s="3"/>
      <c r="D146" s="3"/>
      <c r="E146" s="4"/>
      <c r="F146" s="4"/>
      <c r="G146" s="3"/>
      <c r="H146" s="4"/>
    </row>
    <row r="147" spans="1:8" x14ac:dyDescent="0.25">
      <c r="A147" s="2"/>
      <c r="B147" s="3"/>
      <c r="D147" s="3"/>
      <c r="E147" s="4"/>
      <c r="F147" s="4"/>
      <c r="G147" s="3"/>
      <c r="H147" s="4"/>
    </row>
    <row r="148" spans="1:8" x14ac:dyDescent="0.25">
      <c r="A148" s="2"/>
      <c r="B148" s="3"/>
      <c r="D148" s="3"/>
      <c r="E148" s="4"/>
      <c r="F148" s="4"/>
      <c r="G148" s="3"/>
      <c r="H148" s="4"/>
    </row>
    <row r="149" spans="1:8" x14ac:dyDescent="0.25">
      <c r="A149" s="2"/>
      <c r="B149" s="3"/>
      <c r="D149" s="3"/>
      <c r="E149" s="4"/>
      <c r="F149" s="4"/>
      <c r="G149" s="3"/>
      <c r="H149" s="4"/>
    </row>
    <row r="150" spans="1:8" x14ac:dyDescent="0.25">
      <c r="A150" s="2"/>
      <c r="B150" s="3"/>
      <c r="D150" s="3"/>
      <c r="E150" s="4"/>
      <c r="F150" s="4"/>
      <c r="G150" s="3"/>
      <c r="H150" s="4"/>
    </row>
    <row r="151" spans="1:8" x14ac:dyDescent="0.25">
      <c r="A151" s="2"/>
      <c r="B151" s="3"/>
      <c r="D151" s="3"/>
      <c r="E151" s="4"/>
      <c r="F151" s="4"/>
      <c r="G151" s="3"/>
      <c r="H151" s="4"/>
    </row>
    <row r="152" spans="1:8" x14ac:dyDescent="0.25">
      <c r="A152" s="2"/>
      <c r="B152" s="3"/>
      <c r="D152" s="3"/>
      <c r="E152" s="4"/>
      <c r="F152" s="4"/>
      <c r="G152" s="3"/>
      <c r="H152" s="4"/>
    </row>
    <row r="153" spans="1:8" x14ac:dyDescent="0.25">
      <c r="A153" s="2"/>
      <c r="B153" s="3"/>
      <c r="D153" s="3"/>
      <c r="E153" s="4"/>
      <c r="F153" s="4"/>
      <c r="G153" s="3"/>
      <c r="H153" s="4"/>
    </row>
    <row r="154" spans="1:8" x14ac:dyDescent="0.25">
      <c r="A154" s="2"/>
      <c r="B154" s="3"/>
      <c r="D154" s="3"/>
      <c r="E154" s="4"/>
      <c r="F154" s="4"/>
      <c r="G154" s="3"/>
      <c r="H154" s="4"/>
    </row>
    <row r="155" spans="1:8" x14ac:dyDescent="0.25">
      <c r="A155" s="2"/>
      <c r="B155" s="3"/>
      <c r="D155" s="3"/>
      <c r="E155" s="4"/>
      <c r="F155" s="4"/>
      <c r="G155" s="3"/>
      <c r="H155" s="4"/>
    </row>
    <row r="156" spans="1:8" x14ac:dyDescent="0.25">
      <c r="A156" s="2"/>
      <c r="B156" s="3"/>
      <c r="D156" s="3"/>
      <c r="E156" s="4"/>
      <c r="F156" s="4"/>
      <c r="G156" s="3"/>
      <c r="H156" s="4"/>
    </row>
    <row r="157" spans="1:8" x14ac:dyDescent="0.25">
      <c r="A157" s="2"/>
      <c r="B157" s="3"/>
      <c r="D157" s="3"/>
      <c r="E157" s="4"/>
      <c r="F157" s="4"/>
      <c r="G157" s="3"/>
      <c r="H157" s="4"/>
    </row>
    <row r="158" spans="1:8" x14ac:dyDescent="0.25">
      <c r="A158" s="2"/>
      <c r="B158" s="3"/>
      <c r="D158" s="3"/>
      <c r="E158" s="4"/>
      <c r="F158" s="4"/>
      <c r="G158" s="3"/>
      <c r="H158" s="4"/>
    </row>
    <row r="159" spans="1:8" x14ac:dyDescent="0.25">
      <c r="A159" s="2"/>
      <c r="B159" s="3"/>
      <c r="D159" s="3"/>
      <c r="E159" s="4"/>
      <c r="F159" s="4"/>
      <c r="G159" s="3"/>
      <c r="H159" s="4"/>
    </row>
    <row r="160" spans="1:8" x14ac:dyDescent="0.25">
      <c r="A160" s="2"/>
      <c r="B160" s="3"/>
      <c r="D160" s="3"/>
      <c r="E160" s="4"/>
      <c r="F160" s="4"/>
      <c r="G160" s="3"/>
      <c r="H160" s="4"/>
    </row>
    <row r="161" spans="1:8" x14ac:dyDescent="0.25">
      <c r="A161" s="2"/>
      <c r="B161" s="3"/>
      <c r="D161" s="3"/>
      <c r="E161" s="4"/>
      <c r="F161" s="4"/>
      <c r="G161" s="3"/>
      <c r="H161" s="4"/>
    </row>
    <row r="162" spans="1:8" x14ac:dyDescent="0.25">
      <c r="A162" s="2"/>
      <c r="B162" s="3"/>
      <c r="D162" s="3"/>
      <c r="E162" s="4"/>
      <c r="F162" s="4"/>
      <c r="G162" s="3"/>
      <c r="H162" s="4"/>
    </row>
    <row r="163" spans="1:8" x14ac:dyDescent="0.25">
      <c r="A163" s="2"/>
      <c r="B163" s="3"/>
      <c r="D163" s="3"/>
      <c r="E163" s="4"/>
      <c r="F163" s="4"/>
      <c r="G163" s="3"/>
      <c r="H163" s="4"/>
    </row>
    <row r="164" spans="1:8" x14ac:dyDescent="0.25">
      <c r="A164" s="2"/>
      <c r="B164" s="3"/>
      <c r="D164" s="3"/>
      <c r="E164" s="4"/>
      <c r="F164" s="4"/>
      <c r="G164" s="3"/>
      <c r="H164" s="4"/>
    </row>
    <row r="165" spans="1:8" x14ac:dyDescent="0.25">
      <c r="A165" s="2"/>
      <c r="B165" s="3"/>
      <c r="D165" s="3"/>
      <c r="E165" s="4"/>
      <c r="F165" s="4"/>
      <c r="G165" s="3"/>
      <c r="H165" s="4"/>
    </row>
    <row r="166" spans="1:8" x14ac:dyDescent="0.25">
      <c r="A166" s="2"/>
      <c r="B166" s="3"/>
      <c r="D166" s="3"/>
      <c r="E166" s="4"/>
      <c r="F166" s="4"/>
      <c r="G166" s="3"/>
      <c r="H166" s="4"/>
    </row>
    <row r="167" spans="1:8" x14ac:dyDescent="0.25">
      <c r="A167" s="2"/>
      <c r="B167" s="3"/>
      <c r="D167" s="3"/>
      <c r="E167" s="4"/>
      <c r="F167" s="4"/>
      <c r="G167" s="3"/>
      <c r="H167" s="4"/>
    </row>
    <row r="168" spans="1:8" x14ac:dyDescent="0.25">
      <c r="A168" s="2"/>
      <c r="B168" s="3"/>
      <c r="D168" s="3"/>
      <c r="E168" s="4"/>
      <c r="F168" s="4"/>
      <c r="G168" s="3"/>
      <c r="H168" s="4"/>
    </row>
    <row r="169" spans="1:8" x14ac:dyDescent="0.25">
      <c r="A169" s="2"/>
      <c r="B169" s="3"/>
      <c r="D169" s="3"/>
      <c r="E169" s="4"/>
      <c r="F169" s="4"/>
      <c r="G169" s="3"/>
      <c r="H169" s="4"/>
    </row>
    <row r="170" spans="1:8" x14ac:dyDescent="0.25">
      <c r="A170" s="2"/>
      <c r="B170" s="3"/>
      <c r="D170" s="3"/>
      <c r="E170" s="4"/>
      <c r="F170" s="4"/>
      <c r="G170" s="3"/>
      <c r="H170" s="4"/>
    </row>
    <row r="171" spans="1:8" x14ac:dyDescent="0.25">
      <c r="A171" s="2"/>
      <c r="B171" s="3"/>
      <c r="D171" s="3"/>
      <c r="E171" s="4"/>
      <c r="F171" s="4"/>
      <c r="G171" s="3"/>
      <c r="H171" s="4"/>
    </row>
    <row r="172" spans="1:8" x14ac:dyDescent="0.25">
      <c r="A172" s="2"/>
      <c r="B172" s="3"/>
      <c r="D172" s="3"/>
      <c r="E172" s="4"/>
      <c r="F172" s="4"/>
      <c r="G172" s="3"/>
      <c r="H172" s="4"/>
    </row>
    <row r="173" spans="1:8" x14ac:dyDescent="0.25">
      <c r="A173" s="2"/>
      <c r="B173" s="3"/>
      <c r="D173" s="3"/>
      <c r="E173" s="4"/>
      <c r="F173" s="4"/>
      <c r="G173" s="3"/>
      <c r="H173" s="4"/>
    </row>
  </sheetData>
  <sheetProtection selectLockedCells="1" selectUnlockedCells="1"/>
  <pageMargins left="0.15763888888888888" right="0.35416666666666669" top="0.19652777777777777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opLeftCell="A73" workbookViewId="0">
      <selection activeCell="A104" activeCellId="1" sqref="D6:D7 A104"/>
    </sheetView>
  </sheetViews>
  <sheetFormatPr defaultColWidth="14.5546875" defaultRowHeight="13.2" x14ac:dyDescent="0.25"/>
  <cols>
    <col min="1" max="1" width="7.33203125" style="4" customWidth="1"/>
    <col min="2" max="2" width="9" style="3" customWidth="1"/>
    <col min="3" max="3" width="23.5546875" style="4" customWidth="1"/>
    <col min="4" max="4" width="12.109375" style="3" customWidth="1"/>
    <col min="5" max="5" width="13" style="4" customWidth="1"/>
    <col min="6" max="6" width="21.88671875" style="4" customWidth="1"/>
    <col min="7" max="7" width="14.5546875" style="3"/>
    <col min="8" max="9" width="0" style="4" hidden="1" customWidth="1"/>
    <col min="10" max="16384" width="14.5546875" style="4"/>
  </cols>
  <sheetData>
    <row r="1" spans="1:9" x14ac:dyDescent="0.25">
      <c r="D1" s="15" t="s">
        <v>0</v>
      </c>
      <c r="E1" s="3"/>
    </row>
    <row r="2" spans="1:9" x14ac:dyDescent="0.25">
      <c r="D2" s="4"/>
      <c r="E2" s="5" t="s">
        <v>1</v>
      </c>
    </row>
    <row r="3" spans="1:9" x14ac:dyDescent="0.25">
      <c r="A3" s="6"/>
      <c r="D3" s="4"/>
      <c r="E3" s="3"/>
    </row>
    <row r="4" spans="1:9" x14ac:dyDescent="0.25">
      <c r="A4" s="6"/>
      <c r="D4" s="4"/>
      <c r="E4" s="2" t="s">
        <v>136</v>
      </c>
    </row>
    <row r="5" spans="1:9" x14ac:dyDescent="0.25">
      <c r="A5" s="7" t="s">
        <v>137</v>
      </c>
      <c r="G5" s="2" t="s">
        <v>138</v>
      </c>
    </row>
    <row r="6" spans="1:9" x14ac:dyDescent="0.25">
      <c r="A6" s="36" t="s">
        <v>74</v>
      </c>
      <c r="B6" s="25" t="s">
        <v>75</v>
      </c>
      <c r="C6" s="25"/>
      <c r="D6" s="25" t="s">
        <v>76</v>
      </c>
      <c r="E6" s="25" t="s">
        <v>77</v>
      </c>
      <c r="F6" s="26" t="s">
        <v>78</v>
      </c>
      <c r="G6" s="27" t="s">
        <v>79</v>
      </c>
    </row>
    <row r="7" spans="1:9" x14ac:dyDescent="0.25">
      <c r="A7" s="28">
        <v>1</v>
      </c>
      <c r="B7" s="10">
        <v>3</v>
      </c>
      <c r="C7" s="9" t="s">
        <v>139</v>
      </c>
      <c r="D7" s="10">
        <v>2006</v>
      </c>
      <c r="E7" s="9" t="s">
        <v>34</v>
      </c>
      <c r="F7" s="9" t="s">
        <v>140</v>
      </c>
      <c r="G7" s="29">
        <f>H7-I7</f>
        <v>1.0717592592592591E-2</v>
      </c>
      <c r="H7" s="31">
        <v>1.1064814814814814E-2</v>
      </c>
      <c r="I7" s="29">
        <v>3.4722222222222224E-4</v>
      </c>
    </row>
    <row r="8" spans="1:9" x14ac:dyDescent="0.25">
      <c r="A8" s="28">
        <v>2</v>
      </c>
      <c r="B8" s="10">
        <v>5</v>
      </c>
      <c r="C8" s="9" t="s">
        <v>141</v>
      </c>
      <c r="D8" s="10">
        <v>2006</v>
      </c>
      <c r="E8" s="9" t="s">
        <v>65</v>
      </c>
      <c r="F8" s="9"/>
      <c r="G8" s="29">
        <f>H8-I8</f>
        <v>1.224537037037037E-2</v>
      </c>
      <c r="H8" s="31">
        <v>1.3287037037037036E-2</v>
      </c>
      <c r="I8" s="29">
        <v>1.0416666666666667E-3</v>
      </c>
    </row>
    <row r="9" spans="1:9" x14ac:dyDescent="0.25">
      <c r="A9" s="28">
        <v>3</v>
      </c>
      <c r="B9" s="10">
        <v>13</v>
      </c>
      <c r="C9" s="9" t="s">
        <v>142</v>
      </c>
      <c r="D9" s="10">
        <v>2005</v>
      </c>
      <c r="E9" s="9"/>
      <c r="F9" s="9" t="s">
        <v>8</v>
      </c>
      <c r="G9" s="29">
        <f>H9-I9</f>
        <v>1.3541666666666665E-2</v>
      </c>
      <c r="H9" s="31">
        <v>1.4583333333333332E-2</v>
      </c>
      <c r="I9" s="29">
        <v>1.0416666666666667E-3</v>
      </c>
    </row>
    <row r="10" spans="1:9" x14ac:dyDescent="0.25">
      <c r="A10" s="28" t="s">
        <v>143</v>
      </c>
      <c r="B10" s="10">
        <v>4</v>
      </c>
      <c r="C10" s="9" t="s">
        <v>144</v>
      </c>
      <c r="D10" s="10">
        <v>2006</v>
      </c>
      <c r="E10" s="9" t="s">
        <v>34</v>
      </c>
      <c r="F10" s="9" t="s">
        <v>95</v>
      </c>
      <c r="G10" s="29"/>
      <c r="I10" s="29">
        <v>6.9444444444444447E-4</v>
      </c>
    </row>
    <row r="11" spans="1:9" x14ac:dyDescent="0.25">
      <c r="C11" s="3"/>
      <c r="D11" s="4"/>
    </row>
    <row r="12" spans="1:9" x14ac:dyDescent="0.25">
      <c r="A12" s="7" t="s">
        <v>145</v>
      </c>
      <c r="D12" s="34"/>
      <c r="G12" s="2" t="s">
        <v>138</v>
      </c>
    </row>
    <row r="13" spans="1:9" x14ac:dyDescent="0.25">
      <c r="A13" s="36" t="s">
        <v>74</v>
      </c>
      <c r="B13" s="25" t="s">
        <v>75</v>
      </c>
      <c r="C13" s="25"/>
      <c r="D13" s="30" t="s">
        <v>76</v>
      </c>
      <c r="E13" s="25" t="s">
        <v>77</v>
      </c>
      <c r="F13" s="26" t="s">
        <v>78</v>
      </c>
      <c r="G13" s="27" t="s">
        <v>79</v>
      </c>
    </row>
    <row r="14" spans="1:9" x14ac:dyDescent="0.25">
      <c r="A14" s="28">
        <v>1</v>
      </c>
      <c r="B14" s="10">
        <v>10</v>
      </c>
      <c r="C14" s="9" t="s">
        <v>146</v>
      </c>
      <c r="D14" s="10">
        <v>2006</v>
      </c>
      <c r="E14" s="9" t="s">
        <v>34</v>
      </c>
      <c r="F14" s="9" t="s">
        <v>95</v>
      </c>
      <c r="G14" s="29">
        <f t="shared" ref="G14:G25" si="0">H14-I14</f>
        <v>7.8124999999999965E-3</v>
      </c>
      <c r="H14" s="31">
        <v>1.0590277777777777E-2</v>
      </c>
      <c r="I14" s="29">
        <v>2.7777777777777801E-3</v>
      </c>
    </row>
    <row r="15" spans="1:9" x14ac:dyDescent="0.25">
      <c r="A15" s="28">
        <v>2</v>
      </c>
      <c r="B15" s="10">
        <v>19</v>
      </c>
      <c r="C15" s="9" t="s">
        <v>147</v>
      </c>
      <c r="D15" s="10">
        <v>2006</v>
      </c>
      <c r="E15" s="9" t="s">
        <v>65</v>
      </c>
      <c r="F15" s="9"/>
      <c r="G15" s="29">
        <f t="shared" si="0"/>
        <v>8.8425925925925929E-3</v>
      </c>
      <c r="H15" s="31">
        <v>1.3356481481481483E-2</v>
      </c>
      <c r="I15" s="29">
        <v>4.5138888888888902E-3</v>
      </c>
    </row>
    <row r="16" spans="1:9" x14ac:dyDescent="0.25">
      <c r="A16" s="28">
        <v>3</v>
      </c>
      <c r="B16" s="10">
        <v>11</v>
      </c>
      <c r="C16" s="9" t="s">
        <v>148</v>
      </c>
      <c r="D16" s="10">
        <v>2005</v>
      </c>
      <c r="E16" s="9" t="s">
        <v>34</v>
      </c>
      <c r="F16" s="9" t="s">
        <v>149</v>
      </c>
      <c r="G16" s="29">
        <f t="shared" si="0"/>
        <v>8.86574074074074E-3</v>
      </c>
      <c r="H16" s="31">
        <v>1.1990740740740739E-2</v>
      </c>
      <c r="I16" s="29">
        <v>3.1250000000000002E-3</v>
      </c>
    </row>
    <row r="17" spans="1:9" x14ac:dyDescent="0.25">
      <c r="A17" s="28">
        <v>4</v>
      </c>
      <c r="B17" s="10">
        <v>7</v>
      </c>
      <c r="C17" s="9" t="s">
        <v>150</v>
      </c>
      <c r="D17" s="10">
        <v>2005</v>
      </c>
      <c r="E17" s="9" t="s">
        <v>105</v>
      </c>
      <c r="F17" s="9" t="s">
        <v>106</v>
      </c>
      <c r="G17" s="29">
        <f t="shared" si="0"/>
        <v>8.9351851851851849E-3</v>
      </c>
      <c r="H17" s="31">
        <v>1.0671296296296297E-2</v>
      </c>
      <c r="I17" s="29">
        <v>1.736111111111111E-3</v>
      </c>
    </row>
    <row r="18" spans="1:9" x14ac:dyDescent="0.25">
      <c r="A18" s="28">
        <v>5</v>
      </c>
      <c r="B18" s="10">
        <v>20</v>
      </c>
      <c r="C18" s="9" t="s">
        <v>151</v>
      </c>
      <c r="D18" s="10">
        <v>2005</v>
      </c>
      <c r="E18" s="9" t="s">
        <v>34</v>
      </c>
      <c r="F18" s="9" t="s">
        <v>95</v>
      </c>
      <c r="G18" s="29">
        <f t="shared" si="0"/>
        <v>9.0856481481481483E-3</v>
      </c>
      <c r="H18" s="31">
        <v>1.3946759259259258E-2</v>
      </c>
      <c r="I18" s="29">
        <v>4.8611111111111103E-3</v>
      </c>
    </row>
    <row r="19" spans="1:9" x14ac:dyDescent="0.25">
      <c r="A19" s="28">
        <v>6</v>
      </c>
      <c r="B19" s="10">
        <v>18</v>
      </c>
      <c r="C19" s="9" t="s">
        <v>152</v>
      </c>
      <c r="D19" s="10">
        <v>2006</v>
      </c>
      <c r="E19" s="9" t="s">
        <v>4</v>
      </c>
      <c r="F19" s="9" t="s">
        <v>67</v>
      </c>
      <c r="G19" s="29">
        <f t="shared" si="0"/>
        <v>9.1087962962962919E-3</v>
      </c>
      <c r="H19" s="31">
        <v>1.3275462962962963E-2</v>
      </c>
      <c r="I19" s="29">
        <v>4.1666666666666701E-3</v>
      </c>
    </row>
    <row r="20" spans="1:9" x14ac:dyDescent="0.25">
      <c r="A20" s="28">
        <v>7</v>
      </c>
      <c r="B20" s="10">
        <v>16</v>
      </c>
      <c r="C20" s="9" t="s">
        <v>153</v>
      </c>
      <c r="D20" s="10">
        <v>2006</v>
      </c>
      <c r="E20" s="9" t="s">
        <v>105</v>
      </c>
      <c r="F20" s="9" t="s">
        <v>106</v>
      </c>
      <c r="G20" s="29">
        <f t="shared" si="0"/>
        <v>9.2592592592592639E-3</v>
      </c>
      <c r="H20" s="31">
        <v>1.3078703703703703E-2</v>
      </c>
      <c r="I20" s="29">
        <v>3.81944444444444E-3</v>
      </c>
    </row>
    <row r="21" spans="1:9" x14ac:dyDescent="0.25">
      <c r="A21" s="28">
        <v>8</v>
      </c>
      <c r="B21" s="10">
        <v>6</v>
      </c>
      <c r="C21" s="9" t="s">
        <v>154</v>
      </c>
      <c r="D21" s="10">
        <v>2005</v>
      </c>
      <c r="E21" s="9" t="s">
        <v>105</v>
      </c>
      <c r="F21" s="9" t="s">
        <v>106</v>
      </c>
      <c r="G21" s="29">
        <f t="shared" si="0"/>
        <v>9.4097222222222221E-3</v>
      </c>
      <c r="H21" s="31">
        <v>1.0798611111111111E-2</v>
      </c>
      <c r="I21" s="29">
        <v>1.3888888888888889E-3</v>
      </c>
    </row>
    <row r="22" spans="1:9" x14ac:dyDescent="0.25">
      <c r="A22" s="28">
        <v>9</v>
      </c>
      <c r="B22" s="10">
        <v>8</v>
      </c>
      <c r="C22" s="9" t="s">
        <v>155</v>
      </c>
      <c r="D22" s="10">
        <v>2006</v>
      </c>
      <c r="E22" s="9" t="s">
        <v>156</v>
      </c>
      <c r="F22" s="9" t="s">
        <v>157</v>
      </c>
      <c r="G22" s="29">
        <f t="shared" si="0"/>
        <v>9.7685185185185184E-3</v>
      </c>
      <c r="H22" s="31">
        <v>1.1851851851851851E-2</v>
      </c>
      <c r="I22" s="29">
        <v>2.0833333333333333E-3</v>
      </c>
    </row>
    <row r="23" spans="1:9" x14ac:dyDescent="0.25">
      <c r="A23" s="28">
        <v>10</v>
      </c>
      <c r="B23" s="10">
        <v>12</v>
      </c>
      <c r="C23" s="9" t="s">
        <v>158</v>
      </c>
      <c r="D23" s="10">
        <v>2006</v>
      </c>
      <c r="E23" s="9"/>
      <c r="F23" s="9"/>
      <c r="G23" s="29">
        <f t="shared" si="0"/>
        <v>9.8611111111111139E-3</v>
      </c>
      <c r="H23" s="31">
        <v>1.3333333333333334E-2</v>
      </c>
      <c r="I23" s="29">
        <v>3.4722222222222199E-3</v>
      </c>
    </row>
    <row r="24" spans="1:9" x14ac:dyDescent="0.25">
      <c r="A24" s="28">
        <v>11</v>
      </c>
      <c r="B24" s="10">
        <v>9</v>
      </c>
      <c r="C24" s="9" t="s">
        <v>159</v>
      </c>
      <c r="D24" s="10">
        <v>2006</v>
      </c>
      <c r="E24" s="9" t="s">
        <v>105</v>
      </c>
      <c r="F24" s="9" t="s">
        <v>106</v>
      </c>
      <c r="G24" s="29">
        <f t="shared" si="0"/>
        <v>1.0150462962962958E-2</v>
      </c>
      <c r="H24" s="31">
        <v>1.2581018518518519E-2</v>
      </c>
      <c r="I24" s="29">
        <v>2.4305555555555599E-3</v>
      </c>
    </row>
    <row r="25" spans="1:9" x14ac:dyDescent="0.25">
      <c r="A25" s="28">
        <v>12</v>
      </c>
      <c r="B25" s="10">
        <v>14</v>
      </c>
      <c r="C25" s="9" t="s">
        <v>160</v>
      </c>
      <c r="D25" s="10">
        <v>2006</v>
      </c>
      <c r="E25" s="37" t="s">
        <v>8</v>
      </c>
      <c r="F25" s="9"/>
      <c r="G25" s="29">
        <f t="shared" si="0"/>
        <v>1.1504629629629632E-2</v>
      </c>
      <c r="H25" s="31">
        <v>1.4976851851851852E-2</v>
      </c>
      <c r="I25" s="29">
        <v>3.4722222222222199E-3</v>
      </c>
    </row>
    <row r="26" spans="1:9" x14ac:dyDescent="0.25">
      <c r="B26" s="4"/>
      <c r="D26" s="4"/>
      <c r="G26" s="4"/>
    </row>
    <row r="27" spans="1:9" x14ac:dyDescent="0.25">
      <c r="A27" s="7" t="s">
        <v>161</v>
      </c>
      <c r="G27" s="2" t="s">
        <v>162</v>
      </c>
    </row>
    <row r="28" spans="1:9" x14ac:dyDescent="0.25">
      <c r="A28" s="36" t="s">
        <v>74</v>
      </c>
      <c r="B28" s="25" t="s">
        <v>75</v>
      </c>
      <c r="C28" s="25"/>
      <c r="D28" s="25" t="s">
        <v>76</v>
      </c>
      <c r="E28" s="25" t="s">
        <v>77</v>
      </c>
      <c r="F28" s="26" t="s">
        <v>78</v>
      </c>
      <c r="G28" s="27" t="s">
        <v>79</v>
      </c>
    </row>
    <row r="29" spans="1:9" x14ac:dyDescent="0.25">
      <c r="A29" s="28">
        <v>1</v>
      </c>
      <c r="B29" s="10">
        <v>35</v>
      </c>
      <c r="C29" s="9" t="s">
        <v>163</v>
      </c>
      <c r="D29" s="10">
        <v>2004</v>
      </c>
      <c r="E29" s="9"/>
      <c r="F29" s="9" t="s">
        <v>95</v>
      </c>
      <c r="G29" s="29">
        <f t="shared" ref="G29:G41" si="1">H29-I29</f>
        <v>7.7199074074074132E-3</v>
      </c>
      <c r="H29" s="31">
        <v>1.6400462962962964E-2</v>
      </c>
      <c r="I29" s="29">
        <v>8.6805555555555507E-3</v>
      </c>
    </row>
    <row r="30" spans="1:9" x14ac:dyDescent="0.25">
      <c r="A30" s="28">
        <v>2</v>
      </c>
      <c r="B30" s="10">
        <v>32</v>
      </c>
      <c r="C30" s="9" t="s">
        <v>164</v>
      </c>
      <c r="D30" s="38">
        <v>2004</v>
      </c>
      <c r="E30" s="9" t="s">
        <v>34</v>
      </c>
      <c r="F30" s="9" t="s">
        <v>95</v>
      </c>
      <c r="G30" s="29">
        <f t="shared" si="1"/>
        <v>8.5763888888888903E-3</v>
      </c>
      <c r="H30" s="31">
        <v>1.621527777777778E-2</v>
      </c>
      <c r="I30" s="29">
        <v>7.6388888888888904E-3</v>
      </c>
    </row>
    <row r="31" spans="1:9" x14ac:dyDescent="0.25">
      <c r="A31" s="28">
        <v>3</v>
      </c>
      <c r="B31" s="10">
        <v>42</v>
      </c>
      <c r="C31" s="9" t="s">
        <v>165</v>
      </c>
      <c r="D31" s="38" t="s">
        <v>166</v>
      </c>
      <c r="E31" s="9" t="s">
        <v>4</v>
      </c>
      <c r="F31" s="9" t="s">
        <v>67</v>
      </c>
      <c r="G31" s="29">
        <f t="shared" si="1"/>
        <v>9.5370370370370054E-3</v>
      </c>
      <c r="H31" s="31">
        <v>1.9953703703703706E-2</v>
      </c>
      <c r="I31" s="29">
        <v>1.0416666666666701E-2</v>
      </c>
    </row>
    <row r="32" spans="1:9" x14ac:dyDescent="0.25">
      <c r="A32" s="28">
        <v>4</v>
      </c>
      <c r="B32" s="10">
        <v>29</v>
      </c>
      <c r="C32" s="9" t="s">
        <v>167</v>
      </c>
      <c r="D32" s="10">
        <v>2004</v>
      </c>
      <c r="E32" s="9" t="s">
        <v>34</v>
      </c>
      <c r="F32" s="9" t="s">
        <v>95</v>
      </c>
      <c r="G32" s="29">
        <f t="shared" si="1"/>
        <v>9.652777777777781E-3</v>
      </c>
      <c r="H32" s="31">
        <v>1.6250000000000001E-2</v>
      </c>
      <c r="I32" s="29">
        <v>6.5972222222222196E-3</v>
      </c>
    </row>
    <row r="33" spans="1:9" x14ac:dyDescent="0.25">
      <c r="A33" s="28">
        <v>5</v>
      </c>
      <c r="B33" s="10">
        <v>31</v>
      </c>
      <c r="C33" s="9" t="s">
        <v>168</v>
      </c>
      <c r="D33" s="10">
        <v>2004</v>
      </c>
      <c r="E33" s="9" t="s">
        <v>105</v>
      </c>
      <c r="F33" s="9" t="s">
        <v>106</v>
      </c>
      <c r="G33" s="29">
        <f t="shared" si="1"/>
        <v>9.9999999999999967E-3</v>
      </c>
      <c r="H33" s="31">
        <v>1.7291666666666667E-2</v>
      </c>
      <c r="I33" s="29">
        <v>7.2916666666666703E-3</v>
      </c>
    </row>
    <row r="34" spans="1:9" x14ac:dyDescent="0.25">
      <c r="A34" s="28">
        <v>6</v>
      </c>
      <c r="B34" s="10">
        <v>30</v>
      </c>
      <c r="C34" s="9" t="s">
        <v>169</v>
      </c>
      <c r="D34" s="38" t="s">
        <v>166</v>
      </c>
      <c r="E34" s="37" t="s">
        <v>105</v>
      </c>
      <c r="F34" s="9" t="s">
        <v>170</v>
      </c>
      <c r="G34" s="29">
        <f t="shared" si="1"/>
        <v>1.0277777777777771E-2</v>
      </c>
      <c r="H34" s="31">
        <v>1.7222222222222222E-2</v>
      </c>
      <c r="I34" s="29">
        <v>6.9444444444444501E-3</v>
      </c>
    </row>
    <row r="35" spans="1:9" x14ac:dyDescent="0.25">
      <c r="A35" s="28">
        <v>7</v>
      </c>
      <c r="B35" s="10">
        <v>34</v>
      </c>
      <c r="C35" s="9" t="s">
        <v>171</v>
      </c>
      <c r="D35" s="38" t="s">
        <v>166</v>
      </c>
      <c r="E35" s="37"/>
      <c r="F35" s="9" t="s">
        <v>106</v>
      </c>
      <c r="G35" s="29">
        <f t="shared" si="1"/>
        <v>1.1238425925925928E-2</v>
      </c>
      <c r="H35" s="31">
        <v>1.9571759259259257E-2</v>
      </c>
      <c r="I35" s="29">
        <v>8.3333333333333297E-3</v>
      </c>
    </row>
    <row r="36" spans="1:9" x14ac:dyDescent="0.25">
      <c r="A36" s="28">
        <v>8</v>
      </c>
      <c r="B36" s="10">
        <v>39</v>
      </c>
      <c r="C36" s="9" t="s">
        <v>172</v>
      </c>
      <c r="D36" s="38" t="s">
        <v>166</v>
      </c>
      <c r="E36" s="37" t="s">
        <v>111</v>
      </c>
      <c r="F36" s="39"/>
      <c r="G36" s="29">
        <f t="shared" si="1"/>
        <v>1.1354166666666712E-2</v>
      </c>
      <c r="H36" s="31">
        <v>2.1423611111111112E-2</v>
      </c>
      <c r="I36" s="29">
        <v>1.00694444444444E-2</v>
      </c>
    </row>
    <row r="37" spans="1:9" x14ac:dyDescent="0.25">
      <c r="A37" s="28">
        <v>9</v>
      </c>
      <c r="B37" s="10">
        <v>24</v>
      </c>
      <c r="C37" s="9" t="s">
        <v>173</v>
      </c>
      <c r="D37" s="10" t="s">
        <v>174</v>
      </c>
      <c r="E37" s="9" t="s">
        <v>85</v>
      </c>
      <c r="F37" s="9"/>
      <c r="G37" s="29">
        <f t="shared" si="1"/>
        <v>1.1516203703703702E-2</v>
      </c>
      <c r="H37" s="31">
        <v>1.7071759259259259E-2</v>
      </c>
      <c r="I37" s="29">
        <v>5.5555555555555558E-3</v>
      </c>
    </row>
    <row r="38" spans="1:9" x14ac:dyDescent="0.25">
      <c r="A38" s="28">
        <v>10</v>
      </c>
      <c r="B38" s="10">
        <v>37</v>
      </c>
      <c r="C38" s="9" t="s">
        <v>175</v>
      </c>
      <c r="D38" s="10">
        <v>2004</v>
      </c>
      <c r="E38" s="9" t="s">
        <v>34</v>
      </c>
      <c r="F38" s="9" t="s">
        <v>95</v>
      </c>
      <c r="G38" s="29">
        <f t="shared" si="1"/>
        <v>1.1574074074074086E-2</v>
      </c>
      <c r="H38" s="31">
        <v>2.0949074074074075E-2</v>
      </c>
      <c r="I38" s="29">
        <v>9.3749999999999892E-3</v>
      </c>
    </row>
    <row r="39" spans="1:9" x14ac:dyDescent="0.25">
      <c r="A39" s="28">
        <v>11</v>
      </c>
      <c r="B39" s="10">
        <v>26</v>
      </c>
      <c r="C39" s="9" t="s">
        <v>176</v>
      </c>
      <c r="D39" s="10">
        <v>2004</v>
      </c>
      <c r="E39" s="9" t="s">
        <v>105</v>
      </c>
      <c r="F39" s="9" t="s">
        <v>106</v>
      </c>
      <c r="G39" s="29">
        <f t="shared" si="1"/>
        <v>1.2708333333333334E-2</v>
      </c>
      <c r="H39" s="31">
        <v>1.8958333333333334E-2</v>
      </c>
      <c r="I39" s="29">
        <v>6.2500000000000003E-3</v>
      </c>
    </row>
    <row r="40" spans="1:9" x14ac:dyDescent="0.25">
      <c r="A40" s="28">
        <v>12</v>
      </c>
      <c r="B40" s="10">
        <v>33</v>
      </c>
      <c r="C40" s="9" t="s">
        <v>177</v>
      </c>
      <c r="D40" s="38" t="s">
        <v>174</v>
      </c>
      <c r="E40" s="9" t="s">
        <v>4</v>
      </c>
      <c r="F40" s="9"/>
      <c r="G40" s="29">
        <f t="shared" si="1"/>
        <v>1.4027777777777778E-2</v>
      </c>
      <c r="H40" s="31">
        <v>2.2013888888888888E-2</v>
      </c>
      <c r="I40" s="29">
        <v>7.9861111111111105E-3</v>
      </c>
    </row>
    <row r="41" spans="1:9" x14ac:dyDescent="0.25">
      <c r="A41" s="28">
        <v>13</v>
      </c>
      <c r="B41" s="10">
        <v>38</v>
      </c>
      <c r="C41" s="9" t="s">
        <v>178</v>
      </c>
      <c r="D41" s="38" t="s">
        <v>174</v>
      </c>
      <c r="E41" s="37" t="s">
        <v>105</v>
      </c>
      <c r="F41" s="9" t="s">
        <v>106</v>
      </c>
      <c r="G41" s="29">
        <f t="shared" si="1"/>
        <v>1.4143518518518533E-2</v>
      </c>
      <c r="H41" s="31">
        <v>2.3865740740740743E-2</v>
      </c>
      <c r="I41" s="29">
        <v>9.7222222222222102E-3</v>
      </c>
    </row>
    <row r="42" spans="1:9" x14ac:dyDescent="0.25">
      <c r="A42" s="28" t="s">
        <v>143</v>
      </c>
      <c r="B42" s="10">
        <v>36</v>
      </c>
      <c r="C42" s="9" t="s">
        <v>179</v>
      </c>
      <c r="D42" s="10">
        <v>2004</v>
      </c>
      <c r="E42" s="9"/>
      <c r="F42" s="9" t="s">
        <v>95</v>
      </c>
      <c r="G42" s="29"/>
      <c r="I42" s="29">
        <v>9.02777777777777E-3</v>
      </c>
    </row>
    <row r="43" spans="1:9" x14ac:dyDescent="0.25">
      <c r="A43" s="28" t="s">
        <v>143</v>
      </c>
      <c r="B43" s="10">
        <v>25</v>
      </c>
      <c r="C43" s="9" t="s">
        <v>180</v>
      </c>
      <c r="D43" s="10">
        <v>2004</v>
      </c>
      <c r="E43" s="9" t="s">
        <v>34</v>
      </c>
      <c r="F43" s="9" t="s">
        <v>95</v>
      </c>
      <c r="G43" s="29"/>
      <c r="I43" s="29">
        <v>5.9027777777777776E-3</v>
      </c>
    </row>
    <row r="44" spans="1:9" x14ac:dyDescent="0.25">
      <c r="A44" s="17"/>
      <c r="B44" s="12"/>
      <c r="C44" s="11"/>
      <c r="D44" s="34"/>
      <c r="G44" s="8"/>
      <c r="H44" s="31"/>
      <c r="I44" s="14"/>
    </row>
    <row r="45" spans="1:9" x14ac:dyDescent="0.25">
      <c r="A45" s="7" t="s">
        <v>181</v>
      </c>
      <c r="G45" s="2" t="s">
        <v>162</v>
      </c>
    </row>
    <row r="46" spans="1:9" x14ac:dyDescent="0.25">
      <c r="A46" s="36" t="s">
        <v>74</v>
      </c>
      <c r="B46" s="25" t="s">
        <v>75</v>
      </c>
      <c r="C46" s="25"/>
      <c r="D46" s="25" t="s">
        <v>76</v>
      </c>
      <c r="E46" s="25" t="s">
        <v>77</v>
      </c>
      <c r="F46" s="26" t="s">
        <v>78</v>
      </c>
      <c r="G46" s="27" t="s">
        <v>79</v>
      </c>
    </row>
    <row r="47" spans="1:9" x14ac:dyDescent="0.25">
      <c r="A47" s="28">
        <v>1</v>
      </c>
      <c r="B47" s="10">
        <v>44</v>
      </c>
      <c r="C47" s="9" t="s">
        <v>182</v>
      </c>
      <c r="D47" s="10">
        <v>2003</v>
      </c>
      <c r="E47" s="9"/>
      <c r="F47" s="40"/>
      <c r="G47" s="29">
        <f t="shared" ref="G47:G55" si="2">H47-I47</f>
        <v>8.379629629629631E-3</v>
      </c>
      <c r="H47" s="31">
        <v>1.9490740740740743E-2</v>
      </c>
      <c r="I47" s="29">
        <v>1.1111111111111112E-2</v>
      </c>
    </row>
    <row r="48" spans="1:9" x14ac:dyDescent="0.25">
      <c r="A48" s="28">
        <v>2</v>
      </c>
      <c r="B48" s="10">
        <v>51</v>
      </c>
      <c r="C48" s="9" t="s">
        <v>183</v>
      </c>
      <c r="D48" s="38">
        <v>2003</v>
      </c>
      <c r="E48" s="9" t="s">
        <v>184</v>
      </c>
      <c r="F48" s="9" t="s">
        <v>185</v>
      </c>
      <c r="G48" s="29">
        <f t="shared" si="2"/>
        <v>8.449074074074121E-3</v>
      </c>
      <c r="H48" s="31">
        <v>2.164351851851852E-2</v>
      </c>
      <c r="I48" s="29">
        <v>1.3194444444444399E-2</v>
      </c>
    </row>
    <row r="49" spans="1:9" x14ac:dyDescent="0.25">
      <c r="A49" s="28">
        <v>3</v>
      </c>
      <c r="B49" s="10">
        <v>50</v>
      </c>
      <c r="C49" s="9" t="s">
        <v>186</v>
      </c>
      <c r="D49" s="38" t="s">
        <v>166</v>
      </c>
      <c r="E49" s="37" t="s">
        <v>184</v>
      </c>
      <c r="F49" s="9" t="s">
        <v>185</v>
      </c>
      <c r="G49" s="29">
        <f t="shared" si="2"/>
        <v>8.5879629629629847E-3</v>
      </c>
      <c r="H49" s="31">
        <v>2.1435185185185186E-2</v>
      </c>
      <c r="I49" s="29">
        <v>1.2847222222222201E-2</v>
      </c>
    </row>
    <row r="50" spans="1:9" x14ac:dyDescent="0.25">
      <c r="A50" s="28">
        <v>4</v>
      </c>
      <c r="B50" s="10">
        <v>47</v>
      </c>
      <c r="C50" s="9" t="s">
        <v>187</v>
      </c>
      <c r="D50" s="10">
        <v>2003</v>
      </c>
      <c r="E50" s="9"/>
      <c r="F50" s="40" t="s">
        <v>188</v>
      </c>
      <c r="G50" s="29">
        <f t="shared" si="2"/>
        <v>8.6111111111110868E-3</v>
      </c>
      <c r="H50" s="31">
        <v>2.0763888888888887E-2</v>
      </c>
      <c r="I50" s="29">
        <v>1.2152777777777801E-2</v>
      </c>
    </row>
    <row r="51" spans="1:9" x14ac:dyDescent="0.25">
      <c r="A51" s="28">
        <v>5</v>
      </c>
      <c r="B51" s="10">
        <v>48</v>
      </c>
      <c r="C51" s="9" t="s">
        <v>189</v>
      </c>
      <c r="D51" s="10">
        <v>2004</v>
      </c>
      <c r="E51" s="9"/>
      <c r="F51" s="40" t="s">
        <v>190</v>
      </c>
      <c r="G51" s="29">
        <f t="shared" si="2"/>
        <v>8.86574074074074E-3</v>
      </c>
      <c r="H51" s="31">
        <v>2.1365740740740741E-2</v>
      </c>
      <c r="I51" s="29">
        <v>1.2500000000000001E-2</v>
      </c>
    </row>
    <row r="52" spans="1:9" x14ac:dyDescent="0.25">
      <c r="A52" s="28">
        <v>6</v>
      </c>
      <c r="B52" s="10">
        <v>43</v>
      </c>
      <c r="C52" s="9" t="s">
        <v>191</v>
      </c>
      <c r="D52" s="38" t="s">
        <v>174</v>
      </c>
      <c r="E52" s="9"/>
      <c r="F52" s="40" t="s">
        <v>190</v>
      </c>
      <c r="G52" s="29">
        <f t="shared" si="2"/>
        <v>9.0393518518518488E-3</v>
      </c>
      <c r="H52" s="31">
        <v>1.9803240740740739E-2</v>
      </c>
      <c r="I52" s="29">
        <v>1.0763888888888891E-2</v>
      </c>
    </row>
    <row r="53" spans="1:9" x14ac:dyDescent="0.25">
      <c r="A53" s="28">
        <v>7</v>
      </c>
      <c r="B53" s="10">
        <v>52</v>
      </c>
      <c r="C53" s="9" t="s">
        <v>192</v>
      </c>
      <c r="D53" s="38" t="s">
        <v>174</v>
      </c>
      <c r="E53" s="9"/>
      <c r="F53" s="9" t="s">
        <v>106</v>
      </c>
      <c r="G53" s="29">
        <f t="shared" si="2"/>
        <v>9.6643518518518146E-3</v>
      </c>
      <c r="H53" s="31">
        <v>2.3206018518518515E-2</v>
      </c>
      <c r="I53" s="29">
        <v>1.35416666666667E-2</v>
      </c>
    </row>
    <row r="54" spans="1:9" x14ac:dyDescent="0.25">
      <c r="A54" s="28">
        <v>8</v>
      </c>
      <c r="B54" s="10">
        <v>46</v>
      </c>
      <c r="C54" s="9" t="s">
        <v>193</v>
      </c>
      <c r="D54" s="10">
        <v>2004</v>
      </c>
      <c r="E54" s="9"/>
      <c r="F54" s="9" t="s">
        <v>95</v>
      </c>
      <c r="G54" s="29">
        <f t="shared" si="2"/>
        <v>9.84953703703699E-3</v>
      </c>
      <c r="H54" s="31">
        <v>2.165509259259259E-2</v>
      </c>
      <c r="I54" s="29">
        <v>1.18055555555556E-2</v>
      </c>
    </row>
    <row r="55" spans="1:9" x14ac:dyDescent="0.25">
      <c r="A55" s="28">
        <v>9</v>
      </c>
      <c r="B55" s="10">
        <v>45</v>
      </c>
      <c r="C55" s="9" t="s">
        <v>194</v>
      </c>
      <c r="D55" s="10">
        <v>2004</v>
      </c>
      <c r="E55" s="9" t="s">
        <v>105</v>
      </c>
      <c r="F55" s="40" t="s">
        <v>106</v>
      </c>
      <c r="G55" s="29">
        <f t="shared" si="2"/>
        <v>1.0150462962962997E-2</v>
      </c>
      <c r="H55" s="31">
        <v>2.1608796296296296E-2</v>
      </c>
      <c r="I55" s="29">
        <v>1.14583333333333E-2</v>
      </c>
    </row>
    <row r="56" spans="1:9" x14ac:dyDescent="0.25">
      <c r="A56" s="17"/>
      <c r="B56" s="12"/>
      <c r="C56" s="11"/>
      <c r="D56" s="12"/>
      <c r="E56" s="11"/>
      <c r="F56" s="11"/>
      <c r="G56" s="14"/>
    </row>
    <row r="57" spans="1:9" x14ac:dyDescent="0.25">
      <c r="A57" s="7" t="s">
        <v>195</v>
      </c>
      <c r="G57" s="2" t="s">
        <v>196</v>
      </c>
    </row>
    <row r="58" spans="1:9" x14ac:dyDescent="0.25">
      <c r="A58" s="36" t="s">
        <v>74</v>
      </c>
      <c r="B58" s="25" t="s">
        <v>75</v>
      </c>
      <c r="C58" s="25"/>
      <c r="D58" s="25" t="s">
        <v>76</v>
      </c>
      <c r="E58" s="25" t="s">
        <v>77</v>
      </c>
      <c r="F58" s="26" t="s">
        <v>78</v>
      </c>
      <c r="G58" s="27" t="s">
        <v>79</v>
      </c>
    </row>
    <row r="59" spans="1:9" x14ac:dyDescent="0.25">
      <c r="A59" s="28">
        <v>1</v>
      </c>
      <c r="B59" s="10">
        <v>54</v>
      </c>
      <c r="C59" s="9" t="s">
        <v>197</v>
      </c>
      <c r="D59" s="38" t="s">
        <v>198</v>
      </c>
      <c r="E59" s="37" t="s">
        <v>124</v>
      </c>
      <c r="F59" s="9" t="s">
        <v>67</v>
      </c>
      <c r="G59" s="29">
        <f>H59-I59</f>
        <v>8.5185185185185173E-3</v>
      </c>
      <c r="H59" s="31">
        <v>2.2754629629629628E-2</v>
      </c>
      <c r="I59" s="29">
        <v>1.4236111111111111E-2</v>
      </c>
    </row>
    <row r="60" spans="1:9" x14ac:dyDescent="0.25">
      <c r="A60" s="28">
        <v>2</v>
      </c>
      <c r="B60" s="10">
        <v>55</v>
      </c>
      <c r="C60" s="9" t="s">
        <v>199</v>
      </c>
      <c r="D60" s="38" t="s">
        <v>200</v>
      </c>
      <c r="E60" s="37" t="s">
        <v>62</v>
      </c>
      <c r="F60" s="9"/>
      <c r="G60" s="29">
        <f>H60-I60</f>
        <v>1.090277777777778E-2</v>
      </c>
      <c r="H60" s="31">
        <v>2.5486111111111112E-2</v>
      </c>
      <c r="I60" s="41">
        <v>1.4583333333333332E-2</v>
      </c>
    </row>
    <row r="61" spans="1:9" x14ac:dyDescent="0.25">
      <c r="A61" s="28">
        <v>3</v>
      </c>
      <c r="B61" s="10">
        <v>56</v>
      </c>
      <c r="C61" s="9" t="s">
        <v>201</v>
      </c>
      <c r="D61" s="38" t="s">
        <v>202</v>
      </c>
      <c r="E61" s="37" t="s">
        <v>62</v>
      </c>
      <c r="F61" s="9"/>
      <c r="G61" s="29">
        <f>H61-I61</f>
        <v>1.1956018518518477E-2</v>
      </c>
      <c r="H61" s="31">
        <v>2.6886574074074077E-2</v>
      </c>
      <c r="I61" s="41">
        <v>1.49305555555556E-2</v>
      </c>
    </row>
    <row r="62" spans="1:9" x14ac:dyDescent="0.25">
      <c r="A62" s="17"/>
      <c r="B62" s="12"/>
      <c r="C62" s="11"/>
      <c r="D62" s="18"/>
      <c r="E62" s="19"/>
      <c r="G62" s="14"/>
    </row>
    <row r="63" spans="1:9" x14ac:dyDescent="0.25">
      <c r="A63" s="7" t="s">
        <v>203</v>
      </c>
      <c r="G63" s="2" t="s">
        <v>204</v>
      </c>
    </row>
    <row r="64" spans="1:9" x14ac:dyDescent="0.25">
      <c r="A64" s="36" t="s">
        <v>74</v>
      </c>
      <c r="B64" s="25" t="s">
        <v>75</v>
      </c>
      <c r="C64" s="25"/>
      <c r="D64" s="25" t="s">
        <v>76</v>
      </c>
      <c r="E64" s="25" t="s">
        <v>77</v>
      </c>
      <c r="F64" s="26" t="s">
        <v>78</v>
      </c>
      <c r="G64" s="27" t="s">
        <v>79</v>
      </c>
    </row>
    <row r="65" spans="1:11" x14ac:dyDescent="0.25">
      <c r="A65" s="28">
        <v>1</v>
      </c>
      <c r="B65" s="10">
        <v>61</v>
      </c>
      <c r="C65" s="9" t="s">
        <v>205</v>
      </c>
      <c r="D65" s="10">
        <v>1979</v>
      </c>
      <c r="E65" s="37" t="s">
        <v>206</v>
      </c>
      <c r="F65" s="9"/>
      <c r="G65" s="29">
        <f>H65-I65</f>
        <v>9.3981481481481138E-3</v>
      </c>
      <c r="H65" s="31">
        <v>2.6064814814814815E-2</v>
      </c>
      <c r="I65" s="14">
        <v>1.6666666666666701E-2</v>
      </c>
    </row>
    <row r="66" spans="1:11" x14ac:dyDescent="0.25">
      <c r="A66" s="28">
        <v>2</v>
      </c>
      <c r="B66" s="10">
        <v>60</v>
      </c>
      <c r="C66" s="9" t="s">
        <v>207</v>
      </c>
      <c r="D66" s="38">
        <v>1985</v>
      </c>
      <c r="E66" s="37"/>
      <c r="F66" s="9"/>
      <c r="G66" s="29">
        <f>H66-I66</f>
        <v>9.7916666666667124E-3</v>
      </c>
      <c r="H66" s="31">
        <v>2.6111111111111113E-2</v>
      </c>
      <c r="I66" s="29">
        <v>1.63194444444444E-2</v>
      </c>
    </row>
    <row r="67" spans="1:11" x14ac:dyDescent="0.25">
      <c r="A67" s="28">
        <v>3</v>
      </c>
      <c r="B67" s="10">
        <v>66</v>
      </c>
      <c r="C67" s="9" t="s">
        <v>208</v>
      </c>
      <c r="D67" s="38" t="s">
        <v>209</v>
      </c>
      <c r="E67" s="37" t="s">
        <v>10</v>
      </c>
      <c r="F67" s="9"/>
      <c r="G67" s="29">
        <f>H67-I67</f>
        <v>9.8726851851851441E-3</v>
      </c>
      <c r="H67" s="31">
        <v>2.7928240740740743E-2</v>
      </c>
      <c r="I67" s="14">
        <v>1.8055555555555599E-2</v>
      </c>
      <c r="J67" s="11"/>
    </row>
    <row r="68" spans="1:11" x14ac:dyDescent="0.25">
      <c r="A68" s="10">
        <v>4</v>
      </c>
      <c r="B68" s="10">
        <v>58</v>
      </c>
      <c r="C68" s="13" t="s">
        <v>210</v>
      </c>
      <c r="D68" s="10">
        <v>1997</v>
      </c>
      <c r="E68" s="37" t="s">
        <v>65</v>
      </c>
      <c r="F68" s="9"/>
      <c r="G68" s="29">
        <f>H68-I68</f>
        <v>1.0358796296296297E-2</v>
      </c>
      <c r="H68" s="31">
        <v>2.5983796296296297E-2</v>
      </c>
      <c r="I68" s="29">
        <v>1.5625E-2</v>
      </c>
      <c r="J68" s="11"/>
    </row>
    <row r="69" spans="1:11" x14ac:dyDescent="0.25">
      <c r="A69" s="28">
        <v>5</v>
      </c>
      <c r="B69" s="10">
        <v>64</v>
      </c>
      <c r="C69" s="9" t="s">
        <v>211</v>
      </c>
      <c r="D69" s="38" t="s">
        <v>212</v>
      </c>
      <c r="E69" s="37" t="s">
        <v>10</v>
      </c>
      <c r="F69" s="9"/>
      <c r="G69" s="29">
        <f>H69-I69</f>
        <v>1.0555555555555568E-2</v>
      </c>
      <c r="H69" s="42">
        <v>2.7916666666666669E-2</v>
      </c>
      <c r="I69" s="14">
        <v>1.7361111111111101E-2</v>
      </c>
      <c r="J69" s="11"/>
    </row>
    <row r="70" spans="1:11" x14ac:dyDescent="0.25">
      <c r="A70" s="10">
        <v>6</v>
      </c>
      <c r="B70" s="10">
        <v>2</v>
      </c>
      <c r="C70" s="9" t="s">
        <v>213</v>
      </c>
      <c r="D70" s="38" t="s">
        <v>214</v>
      </c>
      <c r="E70" s="37" t="s">
        <v>8</v>
      </c>
      <c r="F70" s="9"/>
      <c r="G70" s="29">
        <v>1.0729166666666666E-2</v>
      </c>
      <c r="H70" s="43">
        <v>5.482638888888889E-2</v>
      </c>
      <c r="I70" s="44">
        <v>4.4097222222222225E-2</v>
      </c>
      <c r="J70" s="14">
        <v>2.1979166666666664E-2</v>
      </c>
      <c r="K70" s="4" t="s">
        <v>215</v>
      </c>
    </row>
    <row r="71" spans="1:11" x14ac:dyDescent="0.25">
      <c r="A71" s="28">
        <v>7</v>
      </c>
      <c r="B71" s="10">
        <v>57</v>
      </c>
      <c r="C71" s="13" t="s">
        <v>216</v>
      </c>
      <c r="D71" s="10">
        <v>1989</v>
      </c>
      <c r="E71" s="10"/>
      <c r="F71" s="9"/>
      <c r="G71" s="29">
        <f>H71-I71</f>
        <v>1.1087962962962964E-2</v>
      </c>
      <c r="H71" s="31">
        <v>2.6365740740740742E-2</v>
      </c>
      <c r="I71" s="14">
        <v>1.5277777777777777E-2</v>
      </c>
      <c r="J71" s="11"/>
    </row>
    <row r="72" spans="1:11" x14ac:dyDescent="0.25">
      <c r="A72" s="28">
        <v>8</v>
      </c>
      <c r="B72" s="10">
        <v>59</v>
      </c>
      <c r="C72" s="9" t="s">
        <v>217</v>
      </c>
      <c r="D72" s="10">
        <v>1990</v>
      </c>
      <c r="E72" s="37" t="s">
        <v>8</v>
      </c>
      <c r="F72" s="9"/>
      <c r="G72" s="29">
        <f>H72-I72</f>
        <v>1.1273148148148168E-2</v>
      </c>
      <c r="H72" s="31">
        <v>2.7245370370370368E-2</v>
      </c>
      <c r="I72" s="8">
        <v>1.59722222222222E-2</v>
      </c>
    </row>
    <row r="73" spans="1:11" x14ac:dyDescent="0.25">
      <c r="A73" s="17"/>
      <c r="B73" s="4"/>
      <c r="D73" s="4"/>
      <c r="G73" s="14"/>
      <c r="I73" s="11"/>
      <c r="J73" s="11"/>
    </row>
    <row r="74" spans="1:11" x14ac:dyDescent="0.25">
      <c r="A74" s="7" t="s">
        <v>218</v>
      </c>
      <c r="G74" s="2" t="s">
        <v>219</v>
      </c>
      <c r="I74" s="11"/>
      <c r="J74" s="11"/>
    </row>
    <row r="75" spans="1:11" x14ac:dyDescent="0.25">
      <c r="A75" s="36" t="s">
        <v>74</v>
      </c>
      <c r="B75" s="25" t="s">
        <v>75</v>
      </c>
      <c r="C75" s="25"/>
      <c r="D75" s="25" t="s">
        <v>76</v>
      </c>
      <c r="E75" s="25" t="s">
        <v>77</v>
      </c>
      <c r="F75" s="26" t="s">
        <v>78</v>
      </c>
      <c r="G75" s="27" t="s">
        <v>79</v>
      </c>
      <c r="J75" s="11"/>
    </row>
    <row r="76" spans="1:11" x14ac:dyDescent="0.25">
      <c r="A76" s="28">
        <v>1</v>
      </c>
      <c r="B76" s="10">
        <v>67</v>
      </c>
      <c r="C76" s="9" t="s">
        <v>220</v>
      </c>
      <c r="D76" s="10">
        <v>1974</v>
      </c>
      <c r="E76" s="37" t="s">
        <v>10</v>
      </c>
      <c r="F76" s="9"/>
      <c r="G76" s="29">
        <f t="shared" ref="G76:G82" si="3">H76-I76</f>
        <v>1.005787037037037E-2</v>
      </c>
      <c r="H76" s="31">
        <v>2.8460648148148148E-2</v>
      </c>
      <c r="I76" s="29">
        <v>1.8402777777777778E-2</v>
      </c>
    </row>
    <row r="77" spans="1:11" x14ac:dyDescent="0.25">
      <c r="A77" s="28">
        <v>2</v>
      </c>
      <c r="B77" s="10">
        <v>73</v>
      </c>
      <c r="C77" s="9" t="s">
        <v>221</v>
      </c>
      <c r="D77" s="10">
        <v>1976</v>
      </c>
      <c r="E77" s="37" t="s">
        <v>105</v>
      </c>
      <c r="F77" s="9" t="s">
        <v>106</v>
      </c>
      <c r="G77" s="29">
        <f t="shared" si="3"/>
        <v>1.0821759259259267E-2</v>
      </c>
      <c r="H77" s="31">
        <v>3.1307870370370368E-2</v>
      </c>
      <c r="I77" s="29">
        <v>2.0486111111111101E-2</v>
      </c>
    </row>
    <row r="78" spans="1:11" x14ac:dyDescent="0.25">
      <c r="A78" s="28">
        <v>3</v>
      </c>
      <c r="B78" s="10">
        <v>72</v>
      </c>
      <c r="C78" s="9" t="s">
        <v>222</v>
      </c>
      <c r="D78" s="10">
        <v>1970</v>
      </c>
      <c r="E78" s="37" t="s">
        <v>65</v>
      </c>
      <c r="F78" s="9"/>
      <c r="G78" s="29">
        <f t="shared" si="3"/>
        <v>1.1678240740740732E-2</v>
      </c>
      <c r="H78" s="31">
        <v>3.1817129629629633E-2</v>
      </c>
      <c r="I78" s="29">
        <v>2.0138888888888901E-2</v>
      </c>
    </row>
    <row r="79" spans="1:11" x14ac:dyDescent="0.25">
      <c r="A79" s="28">
        <v>4</v>
      </c>
      <c r="B79" s="10">
        <v>68</v>
      </c>
      <c r="C79" s="9" t="s">
        <v>223</v>
      </c>
      <c r="D79" s="38" t="s">
        <v>224</v>
      </c>
      <c r="E79" s="9" t="s">
        <v>105</v>
      </c>
      <c r="F79" s="9"/>
      <c r="G79" s="29">
        <f t="shared" si="3"/>
        <v>1.1979166666666669E-2</v>
      </c>
      <c r="H79" s="31">
        <v>3.0729166666666669E-2</v>
      </c>
      <c r="I79" s="29">
        <v>1.8749999999999999E-2</v>
      </c>
    </row>
    <row r="80" spans="1:11" x14ac:dyDescent="0.25">
      <c r="A80" s="28">
        <v>5</v>
      </c>
      <c r="B80" s="10">
        <v>69</v>
      </c>
      <c r="C80" s="9" t="s">
        <v>225</v>
      </c>
      <c r="D80" s="38" t="s">
        <v>226</v>
      </c>
      <c r="E80" s="9" t="s">
        <v>8</v>
      </c>
      <c r="F80" s="9" t="s">
        <v>227</v>
      </c>
      <c r="G80" s="29">
        <f t="shared" si="3"/>
        <v>1.2476851851851874E-2</v>
      </c>
      <c r="H80" s="31">
        <v>3.1574074074074074E-2</v>
      </c>
      <c r="I80" s="29">
        <v>1.9097222222222199E-2</v>
      </c>
    </row>
    <row r="81" spans="1:9" x14ac:dyDescent="0.25">
      <c r="A81" s="28">
        <v>6</v>
      </c>
      <c r="B81" s="10">
        <v>71</v>
      </c>
      <c r="C81" s="9" t="s">
        <v>228</v>
      </c>
      <c r="D81" s="10">
        <v>1976</v>
      </c>
      <c r="E81" s="9" t="s">
        <v>129</v>
      </c>
      <c r="F81" s="9"/>
      <c r="G81" s="29">
        <f t="shared" si="3"/>
        <v>1.2905092592592558E-2</v>
      </c>
      <c r="H81" s="31">
        <v>3.2696759259259259E-2</v>
      </c>
      <c r="I81" s="29">
        <v>1.97916666666667E-2</v>
      </c>
    </row>
    <row r="82" spans="1:9" x14ac:dyDescent="0.25">
      <c r="A82" s="28">
        <v>7</v>
      </c>
      <c r="B82" s="10">
        <v>70</v>
      </c>
      <c r="C82" s="9" t="s">
        <v>229</v>
      </c>
      <c r="D82" s="10">
        <v>1969</v>
      </c>
      <c r="E82" s="9" t="s">
        <v>8</v>
      </c>
      <c r="F82" s="9"/>
      <c r="G82" s="29">
        <f t="shared" si="3"/>
        <v>1.3923611111111154E-2</v>
      </c>
      <c r="H82" s="31">
        <v>3.3368055555555554E-2</v>
      </c>
      <c r="I82" s="29">
        <v>1.94444444444444E-2</v>
      </c>
    </row>
    <row r="83" spans="1:9" x14ac:dyDescent="0.25">
      <c r="A83" s="17"/>
      <c r="B83" s="12"/>
      <c r="E83" s="11"/>
      <c r="F83" s="11"/>
      <c r="I83" s="14"/>
    </row>
    <row r="84" spans="1:9" x14ac:dyDescent="0.25">
      <c r="A84" s="7" t="s">
        <v>230</v>
      </c>
      <c r="G84" s="2">
        <v>-1967</v>
      </c>
    </row>
    <row r="85" spans="1:9" x14ac:dyDescent="0.25">
      <c r="A85" s="36" t="s">
        <v>74</v>
      </c>
      <c r="B85" s="25" t="s">
        <v>75</v>
      </c>
      <c r="C85" s="25"/>
      <c r="D85" s="25" t="s">
        <v>76</v>
      </c>
      <c r="E85" s="25" t="s">
        <v>77</v>
      </c>
      <c r="F85" s="26" t="s">
        <v>78</v>
      </c>
      <c r="G85" s="27" t="s">
        <v>79</v>
      </c>
    </row>
    <row r="86" spans="1:9" x14ac:dyDescent="0.25">
      <c r="A86" s="28">
        <v>1</v>
      </c>
      <c r="B86" s="10">
        <v>74</v>
      </c>
      <c r="C86" s="9" t="s">
        <v>231</v>
      </c>
      <c r="D86" s="38">
        <v>1965</v>
      </c>
      <c r="E86" s="37" t="s">
        <v>232</v>
      </c>
      <c r="F86" s="9" t="s">
        <v>233</v>
      </c>
      <c r="G86" s="29">
        <f>H86-I86</f>
        <v>1.0162037037037039E-2</v>
      </c>
      <c r="H86" s="31">
        <v>3.0995370370370371E-2</v>
      </c>
      <c r="I86" s="29">
        <v>2.0833333333333332E-2</v>
      </c>
    </row>
    <row r="87" spans="1:9" x14ac:dyDescent="0.25">
      <c r="A87" s="28">
        <v>2</v>
      </c>
      <c r="B87" s="10">
        <v>75</v>
      </c>
      <c r="C87" s="9" t="s">
        <v>234</v>
      </c>
      <c r="D87" s="38" t="s">
        <v>235</v>
      </c>
      <c r="E87" s="37" t="s">
        <v>10</v>
      </c>
      <c r="F87" s="9"/>
      <c r="G87" s="29">
        <f>H87-I87</f>
        <v>1.1666666666666669E-2</v>
      </c>
      <c r="H87" s="31">
        <v>3.2847222222222222E-2</v>
      </c>
      <c r="I87" s="29">
        <v>2.1180555555555553E-2</v>
      </c>
    </row>
    <row r="88" spans="1:9" x14ac:dyDescent="0.25">
      <c r="A88" s="28">
        <v>3</v>
      </c>
      <c r="B88" s="10">
        <v>76</v>
      </c>
      <c r="C88" s="9" t="s">
        <v>236</v>
      </c>
      <c r="D88" s="10">
        <v>1967</v>
      </c>
      <c r="E88" s="37" t="s">
        <v>237</v>
      </c>
      <c r="F88" s="9"/>
      <c r="G88" s="29">
        <f>H88-I88</f>
        <v>1.1828703703703682E-2</v>
      </c>
      <c r="H88" s="31">
        <v>3.335648148148148E-2</v>
      </c>
      <c r="I88" s="29">
        <v>2.1527777777777798E-2</v>
      </c>
    </row>
    <row r="89" spans="1:9" x14ac:dyDescent="0.25">
      <c r="A89" s="17"/>
      <c r="B89" s="12"/>
      <c r="E89" s="19"/>
      <c r="F89" s="11"/>
      <c r="G89" s="14"/>
    </row>
    <row r="90" spans="1:9" x14ac:dyDescent="0.25">
      <c r="A90" s="7" t="s">
        <v>238</v>
      </c>
      <c r="G90" s="2" t="s">
        <v>239</v>
      </c>
    </row>
    <row r="91" spans="1:9" x14ac:dyDescent="0.25">
      <c r="A91" s="36" t="s">
        <v>74</v>
      </c>
      <c r="B91" s="25" t="s">
        <v>75</v>
      </c>
      <c r="C91" s="25"/>
      <c r="D91" s="25" t="s">
        <v>76</v>
      </c>
      <c r="E91" s="25" t="s">
        <v>77</v>
      </c>
      <c r="F91" s="26" t="s">
        <v>78</v>
      </c>
      <c r="G91" s="27" t="s">
        <v>79</v>
      </c>
    </row>
    <row r="92" spans="1:9" x14ac:dyDescent="0.25">
      <c r="A92" s="28">
        <v>1</v>
      </c>
      <c r="B92" s="10">
        <v>78</v>
      </c>
      <c r="C92" s="9" t="s">
        <v>240</v>
      </c>
      <c r="D92" s="10">
        <v>1967</v>
      </c>
      <c r="E92" s="9" t="s">
        <v>8</v>
      </c>
      <c r="F92" s="9"/>
      <c r="G92" s="29">
        <f t="shared" ref="G92:G97" si="4">H92-I92</f>
        <v>8.0324074074074082E-3</v>
      </c>
      <c r="H92" s="31">
        <v>3.0254629629629631E-2</v>
      </c>
      <c r="I92" s="29">
        <v>2.2222222222222223E-2</v>
      </c>
    </row>
    <row r="93" spans="1:9" x14ac:dyDescent="0.25">
      <c r="A93" s="28">
        <v>2</v>
      </c>
      <c r="B93" s="10">
        <v>82</v>
      </c>
      <c r="C93" s="9" t="s">
        <v>241</v>
      </c>
      <c r="D93" s="10">
        <v>1966</v>
      </c>
      <c r="E93" s="9" t="s">
        <v>105</v>
      </c>
      <c r="F93" s="9" t="s">
        <v>106</v>
      </c>
      <c r="G93" s="29">
        <f t="shared" si="4"/>
        <v>8.0439814814814957E-3</v>
      </c>
      <c r="H93" s="31">
        <v>3.1655092592592596E-2</v>
      </c>
      <c r="I93" s="29">
        <v>2.36111111111111E-2</v>
      </c>
    </row>
    <row r="94" spans="1:9" x14ac:dyDescent="0.25">
      <c r="A94" s="28">
        <v>3</v>
      </c>
      <c r="B94" s="10">
        <v>81</v>
      </c>
      <c r="C94" s="9" t="s">
        <v>242</v>
      </c>
      <c r="D94" s="38">
        <v>1964</v>
      </c>
      <c r="E94" s="9" t="s">
        <v>8</v>
      </c>
      <c r="F94" s="9"/>
      <c r="G94" s="29">
        <f t="shared" si="4"/>
        <v>8.1712962962962842E-3</v>
      </c>
      <c r="H94" s="31">
        <v>3.1435185185185184E-2</v>
      </c>
      <c r="I94" s="29">
        <v>2.32638888888889E-2</v>
      </c>
    </row>
    <row r="95" spans="1:9" x14ac:dyDescent="0.25">
      <c r="A95" s="28">
        <v>4</v>
      </c>
      <c r="B95" s="10">
        <v>77</v>
      </c>
      <c r="C95" s="9" t="s">
        <v>243</v>
      </c>
      <c r="D95" s="10">
        <v>1963</v>
      </c>
      <c r="E95" s="9" t="s">
        <v>8</v>
      </c>
      <c r="F95" s="9" t="s">
        <v>244</v>
      </c>
      <c r="G95" s="29">
        <f t="shared" si="4"/>
        <v>8.9236111111111113E-3</v>
      </c>
      <c r="H95" s="31">
        <v>3.079861111111111E-2</v>
      </c>
      <c r="I95" s="29">
        <v>2.1874999999999999E-2</v>
      </c>
    </row>
    <row r="96" spans="1:9" x14ac:dyDescent="0.25">
      <c r="A96" s="28">
        <v>5</v>
      </c>
      <c r="B96" s="10">
        <v>80</v>
      </c>
      <c r="C96" s="9" t="s">
        <v>245</v>
      </c>
      <c r="D96" s="38" t="s">
        <v>246</v>
      </c>
      <c r="E96" s="9" t="s">
        <v>8</v>
      </c>
      <c r="F96" s="9"/>
      <c r="G96" s="29">
        <f t="shared" si="4"/>
        <v>9.3171296296295954E-3</v>
      </c>
      <c r="H96" s="31">
        <v>3.2233796296296295E-2</v>
      </c>
      <c r="I96" s="29">
        <v>2.29166666666667E-2</v>
      </c>
    </row>
    <row r="97" spans="1:9" x14ac:dyDescent="0.25">
      <c r="A97" s="28">
        <v>6</v>
      </c>
      <c r="B97" s="10">
        <v>349</v>
      </c>
      <c r="C97" s="9" t="s">
        <v>247</v>
      </c>
      <c r="D97" s="38" t="s">
        <v>235</v>
      </c>
      <c r="E97" s="9" t="s">
        <v>34</v>
      </c>
      <c r="F97" s="9" t="s">
        <v>248</v>
      </c>
      <c r="G97" s="29">
        <f t="shared" si="4"/>
        <v>9.4097222222222221E-3</v>
      </c>
      <c r="H97" s="31">
        <v>9.7569444444444448E-3</v>
      </c>
      <c r="I97" s="29">
        <v>3.4722222222222224E-4</v>
      </c>
    </row>
    <row r="98" spans="1:9" x14ac:dyDescent="0.25">
      <c r="A98" s="17"/>
      <c r="B98" s="12"/>
      <c r="C98" s="11"/>
      <c r="D98" s="18"/>
      <c r="F98" s="11"/>
      <c r="G98" s="14"/>
      <c r="I98" s="11"/>
    </row>
    <row r="99" spans="1:9" x14ac:dyDescent="0.25">
      <c r="A99" s="7" t="s">
        <v>249</v>
      </c>
      <c r="G99" s="2">
        <v>-1957</v>
      </c>
      <c r="I99" s="11"/>
    </row>
    <row r="100" spans="1:9" x14ac:dyDescent="0.25">
      <c r="A100" s="36" t="s">
        <v>74</v>
      </c>
      <c r="B100" s="25" t="s">
        <v>75</v>
      </c>
      <c r="C100" s="25"/>
      <c r="D100" s="25" t="s">
        <v>76</v>
      </c>
      <c r="E100" s="25" t="s">
        <v>77</v>
      </c>
      <c r="F100" s="26" t="s">
        <v>78</v>
      </c>
      <c r="G100" s="27" t="s">
        <v>79</v>
      </c>
      <c r="I100" s="11"/>
    </row>
    <row r="101" spans="1:9" x14ac:dyDescent="0.25">
      <c r="A101" s="28">
        <v>1</v>
      </c>
      <c r="B101" s="10">
        <v>84</v>
      </c>
      <c r="C101" s="9" t="s">
        <v>250</v>
      </c>
      <c r="D101" s="10">
        <v>1951</v>
      </c>
      <c r="E101" s="37" t="s">
        <v>105</v>
      </c>
      <c r="F101" s="9" t="s">
        <v>251</v>
      </c>
      <c r="G101" s="29">
        <f>H101-I101</f>
        <v>9.0277777777777769E-3</v>
      </c>
      <c r="H101" s="31">
        <v>3.3333333333333333E-2</v>
      </c>
      <c r="I101" s="29">
        <v>2.4305555555555556E-2</v>
      </c>
    </row>
    <row r="102" spans="1:9" x14ac:dyDescent="0.25">
      <c r="A102" s="28">
        <v>2</v>
      </c>
      <c r="B102" s="10">
        <v>83</v>
      </c>
      <c r="C102" s="9" t="s">
        <v>252</v>
      </c>
      <c r="D102" s="10">
        <v>1957</v>
      </c>
      <c r="E102" s="9" t="s">
        <v>118</v>
      </c>
      <c r="F102" s="9" t="s">
        <v>253</v>
      </c>
      <c r="G102" s="29">
        <f>H102-I102</f>
        <v>9.1087962962963023E-3</v>
      </c>
      <c r="H102" s="31">
        <v>3.3067129629629634E-2</v>
      </c>
      <c r="I102" s="29">
        <v>2.3958333333333331E-2</v>
      </c>
    </row>
    <row r="103" spans="1:9" ht="14.25" customHeight="1" x14ac:dyDescent="0.25">
      <c r="A103" s="28">
        <v>3</v>
      </c>
      <c r="B103" s="10">
        <v>85</v>
      </c>
      <c r="C103" s="9" t="s">
        <v>254</v>
      </c>
      <c r="D103" s="10">
        <v>1937</v>
      </c>
      <c r="E103" s="37" t="s">
        <v>118</v>
      </c>
      <c r="F103" s="9" t="s">
        <v>255</v>
      </c>
      <c r="G103" s="29">
        <f>H103-I103</f>
        <v>1.4074074074074076E-2</v>
      </c>
      <c r="H103" s="31">
        <v>3.8726851851851853E-2</v>
      </c>
      <c r="I103" s="29">
        <v>2.4652777777777777E-2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A50" activeCellId="1" sqref="D6:D7 A50"/>
    </sheetView>
  </sheetViews>
  <sheetFormatPr defaultColWidth="9.109375" defaultRowHeight="13.2" x14ac:dyDescent="0.25"/>
  <cols>
    <col min="1" max="1" width="9.33203125" style="45" customWidth="1"/>
    <col min="2" max="2" width="7.109375" style="46" customWidth="1"/>
    <col min="3" max="3" width="17.88671875" style="45" customWidth="1"/>
    <col min="4" max="4" width="11.5546875" style="46" customWidth="1"/>
    <col min="5" max="5" width="11.77734375" style="45" customWidth="1"/>
    <col min="6" max="6" width="18.5546875" style="45" customWidth="1"/>
    <col min="7" max="8" width="0" style="45" hidden="1" customWidth="1"/>
    <col min="9" max="9" width="12.6640625" style="46" customWidth="1"/>
    <col min="10" max="10" width="12.109375" style="46" customWidth="1"/>
    <col min="11" max="11" width="12.44140625" style="46" customWidth="1"/>
    <col min="12" max="14" width="0" style="45" hidden="1" customWidth="1"/>
    <col min="15" max="16384" width="9.109375" style="45"/>
  </cols>
  <sheetData>
    <row r="1" spans="1:13" x14ac:dyDescent="0.25">
      <c r="D1" s="47" t="s">
        <v>0</v>
      </c>
      <c r="E1" s="46"/>
    </row>
    <row r="2" spans="1:13" x14ac:dyDescent="0.25">
      <c r="E2" s="48" t="s">
        <v>1</v>
      </c>
    </row>
    <row r="3" spans="1:13" x14ac:dyDescent="0.25">
      <c r="A3" s="49"/>
      <c r="E3" s="50"/>
    </row>
    <row r="4" spans="1:13" x14ac:dyDescent="0.25">
      <c r="A4" s="49"/>
      <c r="E4" s="51" t="s">
        <v>256</v>
      </c>
    </row>
    <row r="5" spans="1:13" x14ac:dyDescent="0.25">
      <c r="A5" s="52" t="s">
        <v>257</v>
      </c>
      <c r="K5" s="51" t="s">
        <v>196</v>
      </c>
    </row>
    <row r="6" spans="1:13" x14ac:dyDescent="0.25">
      <c r="A6" s="53" t="s">
        <v>74</v>
      </c>
      <c r="B6" s="54" t="s">
        <v>75</v>
      </c>
      <c r="C6" s="54"/>
      <c r="D6" s="54" t="s">
        <v>76</v>
      </c>
      <c r="E6" s="54" t="s">
        <v>77</v>
      </c>
      <c r="F6" s="55" t="s">
        <v>78</v>
      </c>
      <c r="G6" s="56"/>
      <c r="H6" s="56"/>
      <c r="I6" s="57" t="s">
        <v>258</v>
      </c>
      <c r="J6" s="57" t="s">
        <v>259</v>
      </c>
      <c r="K6" s="58" t="s">
        <v>79</v>
      </c>
    </row>
    <row r="7" spans="1:13" x14ac:dyDescent="0.25">
      <c r="A7" s="59">
        <v>1</v>
      </c>
      <c r="B7" s="60">
        <v>88</v>
      </c>
      <c r="C7" s="61" t="s">
        <v>260</v>
      </c>
      <c r="D7" s="62" t="s">
        <v>202</v>
      </c>
      <c r="E7" s="61" t="s">
        <v>65</v>
      </c>
      <c r="F7" s="61"/>
      <c r="G7" s="63"/>
      <c r="H7" s="63">
        <v>2.5694444444444447E-2</v>
      </c>
      <c r="I7" s="63">
        <f>M7-H7</f>
        <v>8.4374999999999971E-3</v>
      </c>
      <c r="J7" s="63"/>
      <c r="K7" s="64">
        <f>L7-H7</f>
        <v>1.7025462962962961E-2</v>
      </c>
      <c r="L7" s="65">
        <v>4.2719907407407408E-2</v>
      </c>
      <c r="M7" s="65">
        <v>3.4131944444444444E-2</v>
      </c>
    </row>
    <row r="8" spans="1:13" x14ac:dyDescent="0.25">
      <c r="A8" s="59">
        <v>2</v>
      </c>
      <c r="B8" s="60">
        <v>87</v>
      </c>
      <c r="C8" s="61" t="s">
        <v>261</v>
      </c>
      <c r="D8" s="62">
        <v>2002</v>
      </c>
      <c r="E8" s="61" t="s">
        <v>105</v>
      </c>
      <c r="F8" s="61" t="s">
        <v>106</v>
      </c>
      <c r="G8" s="63"/>
      <c r="H8" s="63">
        <v>2.5347222222222219E-2</v>
      </c>
      <c r="I8" s="63">
        <f>M8-H8</f>
        <v>1.0590277777777778E-2</v>
      </c>
      <c r="J8" s="63"/>
      <c r="K8" s="64">
        <f>L8-H8</f>
        <v>2.1805555555555554E-2</v>
      </c>
      <c r="L8" s="65">
        <v>4.7152777777777773E-2</v>
      </c>
      <c r="M8" s="65">
        <v>3.5937499999999997E-2</v>
      </c>
    </row>
    <row r="9" spans="1:13" x14ac:dyDescent="0.25">
      <c r="A9" s="66"/>
      <c r="B9" s="67"/>
      <c r="C9" s="68"/>
      <c r="D9" s="67"/>
      <c r="E9" s="68"/>
      <c r="F9" s="68"/>
      <c r="G9" s="69"/>
      <c r="H9" s="69"/>
      <c r="I9" s="69"/>
      <c r="J9" s="69"/>
      <c r="K9" s="69"/>
    </row>
    <row r="10" spans="1:13" x14ac:dyDescent="0.25">
      <c r="A10" s="52" t="s">
        <v>262</v>
      </c>
      <c r="K10" s="51" t="s">
        <v>204</v>
      </c>
    </row>
    <row r="11" spans="1:13" x14ac:dyDescent="0.25">
      <c r="A11" s="53" t="s">
        <v>74</v>
      </c>
      <c r="B11" s="54" t="s">
        <v>75</v>
      </c>
      <c r="C11" s="54"/>
      <c r="D11" s="54" t="s">
        <v>76</v>
      </c>
      <c r="E11" s="54" t="s">
        <v>77</v>
      </c>
      <c r="F11" s="55" t="s">
        <v>78</v>
      </c>
      <c r="G11" s="56"/>
      <c r="H11" s="56"/>
      <c r="I11" s="57" t="s">
        <v>258</v>
      </c>
      <c r="J11" s="57" t="s">
        <v>259</v>
      </c>
      <c r="K11" s="58" t="s">
        <v>79</v>
      </c>
      <c r="L11" s="45" t="s">
        <v>263</v>
      </c>
      <c r="M11" s="45" t="s">
        <v>264</v>
      </c>
    </row>
    <row r="12" spans="1:13" x14ac:dyDescent="0.25">
      <c r="A12" s="59">
        <v>1</v>
      </c>
      <c r="B12" s="60">
        <v>94</v>
      </c>
      <c r="C12" s="70" t="s">
        <v>265</v>
      </c>
      <c r="D12" s="62" t="s">
        <v>266</v>
      </c>
      <c r="E12" s="61"/>
      <c r="F12" s="61" t="s">
        <v>267</v>
      </c>
      <c r="G12" s="63"/>
      <c r="H12" s="63">
        <v>2.74305555555555E-2</v>
      </c>
      <c r="I12" s="63">
        <f t="shared" ref="I12:I48" si="0">M12-H12</f>
        <v>8.4027777777778354E-3</v>
      </c>
      <c r="J12" s="63">
        <f t="shared" ref="J12:J43" si="1">K12-I12</f>
        <v>8.2638888888888901E-3</v>
      </c>
      <c r="K12" s="64">
        <f t="shared" ref="K12:K43" si="2">L12-H12</f>
        <v>1.6666666666666725E-2</v>
      </c>
      <c r="L12" s="65">
        <v>4.4097222222222225E-2</v>
      </c>
      <c r="M12" s="65">
        <v>3.5833333333333335E-2</v>
      </c>
    </row>
    <row r="13" spans="1:13" x14ac:dyDescent="0.25">
      <c r="A13" s="59">
        <v>2</v>
      </c>
      <c r="B13" s="60">
        <v>114</v>
      </c>
      <c r="C13" s="70" t="s">
        <v>268</v>
      </c>
      <c r="D13" s="60">
        <v>1005</v>
      </c>
      <c r="E13" s="61"/>
      <c r="F13" s="61" t="s">
        <v>267</v>
      </c>
      <c r="G13" s="63"/>
      <c r="H13" s="63">
        <v>3.4374999999999697E-2</v>
      </c>
      <c r="I13" s="63">
        <f t="shared" si="0"/>
        <v>9.4791666666669688E-3</v>
      </c>
      <c r="J13" s="63">
        <f t="shared" si="1"/>
        <v>8.1944444444444417E-3</v>
      </c>
      <c r="K13" s="64">
        <f t="shared" si="2"/>
        <v>1.7673611111111411E-2</v>
      </c>
      <c r="L13" s="65">
        <v>5.2048611111111108E-2</v>
      </c>
      <c r="M13" s="65">
        <v>4.3854166666666666E-2</v>
      </c>
    </row>
    <row r="14" spans="1:13" x14ac:dyDescent="0.25">
      <c r="A14" s="59">
        <v>3</v>
      </c>
      <c r="B14" s="60">
        <v>90</v>
      </c>
      <c r="C14" s="70" t="s">
        <v>269</v>
      </c>
      <c r="D14" s="60">
        <v>1980</v>
      </c>
      <c r="E14" s="61"/>
      <c r="F14" s="71"/>
      <c r="G14" s="63"/>
      <c r="H14" s="63">
        <v>2.6388888888888889E-2</v>
      </c>
      <c r="I14" s="63">
        <f t="shared" si="0"/>
        <v>8.9120370370370343E-3</v>
      </c>
      <c r="J14" s="63">
        <f t="shared" si="1"/>
        <v>9.0625000000000011E-3</v>
      </c>
      <c r="K14" s="64">
        <f t="shared" si="2"/>
        <v>1.7974537037037035E-2</v>
      </c>
      <c r="L14" s="65">
        <v>4.4363425925925924E-2</v>
      </c>
      <c r="M14" s="65">
        <v>3.5300925925925923E-2</v>
      </c>
    </row>
    <row r="15" spans="1:13" x14ac:dyDescent="0.25">
      <c r="A15" s="59">
        <v>4</v>
      </c>
      <c r="B15" s="60">
        <v>96</v>
      </c>
      <c r="C15" s="70" t="s">
        <v>270</v>
      </c>
      <c r="D15" s="60">
        <v>1996</v>
      </c>
      <c r="E15" s="61"/>
      <c r="F15" s="61" t="s">
        <v>267</v>
      </c>
      <c r="G15" s="63"/>
      <c r="H15" s="63">
        <v>2.8125000000000001E-2</v>
      </c>
      <c r="I15" s="63">
        <f t="shared" si="0"/>
        <v>9.3981481481481451E-3</v>
      </c>
      <c r="J15" s="63">
        <f t="shared" si="1"/>
        <v>9.7453703703703695E-3</v>
      </c>
      <c r="K15" s="64">
        <f t="shared" si="2"/>
        <v>1.9143518518518515E-2</v>
      </c>
      <c r="L15" s="65">
        <v>4.7268518518518515E-2</v>
      </c>
      <c r="M15" s="65">
        <v>3.7523148148148146E-2</v>
      </c>
    </row>
    <row r="16" spans="1:13" x14ac:dyDescent="0.25">
      <c r="A16" s="59">
        <v>5</v>
      </c>
      <c r="B16" s="60">
        <v>132</v>
      </c>
      <c r="C16" s="70" t="s">
        <v>271</v>
      </c>
      <c r="D16" s="60">
        <v>1992</v>
      </c>
      <c r="E16" s="61"/>
      <c r="F16" s="61" t="s">
        <v>267</v>
      </c>
      <c r="G16" s="63"/>
      <c r="H16" s="63">
        <v>4.0624999999999502E-2</v>
      </c>
      <c r="I16" s="63">
        <f t="shared" si="0"/>
        <v>9.6527777777782736E-3</v>
      </c>
      <c r="J16" s="63">
        <f t="shared" si="1"/>
        <v>9.7453703703703765E-3</v>
      </c>
      <c r="K16" s="64">
        <f t="shared" si="2"/>
        <v>1.939814814814865E-2</v>
      </c>
      <c r="L16" s="65">
        <v>6.0023148148148152E-2</v>
      </c>
      <c r="M16" s="65">
        <v>5.0277777777777775E-2</v>
      </c>
    </row>
    <row r="17" spans="1:13" x14ac:dyDescent="0.25">
      <c r="A17" s="59">
        <v>6</v>
      </c>
      <c r="B17" s="60">
        <v>106</v>
      </c>
      <c r="C17" s="70" t="s">
        <v>272</v>
      </c>
      <c r="D17" s="60">
        <v>1995</v>
      </c>
      <c r="E17" s="61"/>
      <c r="F17" s="61" t="s">
        <v>267</v>
      </c>
      <c r="G17" s="63"/>
      <c r="H17" s="63">
        <v>3.15972222222222E-2</v>
      </c>
      <c r="I17" s="63">
        <f t="shared" si="0"/>
        <v>9.7453703703703903E-3</v>
      </c>
      <c r="J17" s="63">
        <f t="shared" si="1"/>
        <v>9.6990740740740822E-3</v>
      </c>
      <c r="K17" s="64">
        <f t="shared" si="2"/>
        <v>1.9444444444444473E-2</v>
      </c>
      <c r="L17" s="65">
        <v>5.1041666666666673E-2</v>
      </c>
      <c r="M17" s="65">
        <v>4.1342592592592591E-2</v>
      </c>
    </row>
    <row r="18" spans="1:13" x14ac:dyDescent="0.25">
      <c r="A18" s="59">
        <v>7</v>
      </c>
      <c r="B18" s="60">
        <v>123</v>
      </c>
      <c r="C18" s="70" t="s">
        <v>273</v>
      </c>
      <c r="D18" s="60">
        <v>1995</v>
      </c>
      <c r="E18" s="61"/>
      <c r="F18" s="61" t="s">
        <v>267</v>
      </c>
      <c r="G18" s="63"/>
      <c r="H18" s="63">
        <v>3.7499999999999603E-2</v>
      </c>
      <c r="I18" s="63">
        <f t="shared" si="0"/>
        <v>9.930555555555956E-3</v>
      </c>
      <c r="J18" s="63">
        <f t="shared" si="1"/>
        <v>1.0069444444444443E-2</v>
      </c>
      <c r="K18" s="64">
        <f t="shared" si="2"/>
        <v>2.0000000000000399E-2</v>
      </c>
      <c r="L18" s="65">
        <v>5.7500000000000002E-2</v>
      </c>
      <c r="M18" s="65">
        <v>4.7430555555555559E-2</v>
      </c>
    </row>
    <row r="19" spans="1:13" x14ac:dyDescent="0.25">
      <c r="A19" s="59">
        <v>8</v>
      </c>
      <c r="B19" s="60">
        <v>118</v>
      </c>
      <c r="C19" s="70" t="s">
        <v>274</v>
      </c>
      <c r="D19" s="60">
        <v>1997</v>
      </c>
      <c r="E19" s="61"/>
      <c r="F19" s="61" t="s">
        <v>267</v>
      </c>
      <c r="G19" s="63"/>
      <c r="H19" s="63">
        <v>3.5763888888888602E-2</v>
      </c>
      <c r="I19" s="63">
        <f t="shared" si="0"/>
        <v>1.0277777777778066E-2</v>
      </c>
      <c r="J19" s="63">
        <f t="shared" si="1"/>
        <v>9.8611111111111122E-3</v>
      </c>
      <c r="K19" s="64">
        <f t="shared" si="2"/>
        <v>2.0138888888889178E-2</v>
      </c>
      <c r="L19" s="65">
        <v>5.590277777777778E-2</v>
      </c>
      <c r="M19" s="65">
        <v>4.6041666666666668E-2</v>
      </c>
    </row>
    <row r="20" spans="1:13" x14ac:dyDescent="0.25">
      <c r="A20" s="59">
        <v>9</v>
      </c>
      <c r="B20" s="60">
        <v>127</v>
      </c>
      <c r="C20" s="70" t="s">
        <v>275</v>
      </c>
      <c r="D20" s="60">
        <v>1996</v>
      </c>
      <c r="E20" s="61"/>
      <c r="F20" s="61" t="s">
        <v>267</v>
      </c>
      <c r="G20" s="63"/>
      <c r="H20" s="63">
        <v>3.8888888888888501E-2</v>
      </c>
      <c r="I20" s="63">
        <f t="shared" si="0"/>
        <v>1.0046296296296685E-2</v>
      </c>
      <c r="J20" s="63">
        <f t="shared" si="1"/>
        <v>1.0138888888888892E-2</v>
      </c>
      <c r="K20" s="64">
        <f t="shared" si="2"/>
        <v>2.0185185185185577E-2</v>
      </c>
      <c r="L20" s="65">
        <v>5.9074074074074077E-2</v>
      </c>
      <c r="M20" s="65">
        <v>4.8935185185185186E-2</v>
      </c>
    </row>
    <row r="21" spans="1:13" x14ac:dyDescent="0.25">
      <c r="A21" s="59">
        <v>10</v>
      </c>
      <c r="B21" s="60">
        <v>120</v>
      </c>
      <c r="C21" s="70" t="s">
        <v>276</v>
      </c>
      <c r="D21" s="60">
        <v>1995</v>
      </c>
      <c r="E21" s="61"/>
      <c r="F21" s="61" t="s">
        <v>267</v>
      </c>
      <c r="G21" s="63"/>
      <c r="H21" s="63">
        <v>3.6458333333333003E-2</v>
      </c>
      <c r="I21" s="63">
        <f t="shared" si="0"/>
        <v>1.0416666666666997E-2</v>
      </c>
      <c r="J21" s="63">
        <f t="shared" si="1"/>
        <v>1.0000000000000002E-2</v>
      </c>
      <c r="K21" s="64">
        <f t="shared" si="2"/>
        <v>2.0416666666666999E-2</v>
      </c>
      <c r="L21" s="65">
        <v>5.6875000000000002E-2</v>
      </c>
      <c r="M21" s="65">
        <v>4.6875E-2</v>
      </c>
    </row>
    <row r="22" spans="1:13" x14ac:dyDescent="0.25">
      <c r="A22" s="59">
        <v>11</v>
      </c>
      <c r="B22" s="60">
        <v>110</v>
      </c>
      <c r="C22" s="70" t="s">
        <v>277</v>
      </c>
      <c r="D22" s="60">
        <v>1995</v>
      </c>
      <c r="E22" s="61"/>
      <c r="F22" s="61" t="s">
        <v>267</v>
      </c>
      <c r="G22" s="63"/>
      <c r="H22" s="63">
        <v>3.2986111111110897E-2</v>
      </c>
      <c r="I22" s="63">
        <f t="shared" si="0"/>
        <v>1.0717592592592813E-2</v>
      </c>
      <c r="J22" s="63">
        <f t="shared" si="1"/>
        <v>1.0601851851851841E-2</v>
      </c>
      <c r="K22" s="64">
        <f t="shared" si="2"/>
        <v>2.1319444444444655E-2</v>
      </c>
      <c r="L22" s="65">
        <v>5.4305555555555551E-2</v>
      </c>
      <c r="M22" s="65">
        <v>4.370370370370371E-2</v>
      </c>
    </row>
    <row r="23" spans="1:13" x14ac:dyDescent="0.25">
      <c r="A23" s="59">
        <v>12</v>
      </c>
      <c r="B23" s="60">
        <v>103</v>
      </c>
      <c r="C23" s="70" t="s">
        <v>278</v>
      </c>
      <c r="D23" s="60">
        <v>1996</v>
      </c>
      <c r="E23" s="61"/>
      <c r="F23" s="61" t="s">
        <v>267</v>
      </c>
      <c r="G23" s="63"/>
      <c r="H23" s="63">
        <v>3.0555555555555499E-2</v>
      </c>
      <c r="I23" s="63">
        <f t="shared" si="0"/>
        <v>1.0763888888888944E-2</v>
      </c>
      <c r="J23" s="63">
        <f t="shared" si="1"/>
        <v>1.0740740740740738E-2</v>
      </c>
      <c r="K23" s="64">
        <f t="shared" si="2"/>
        <v>2.1504629629629683E-2</v>
      </c>
      <c r="L23" s="65">
        <v>5.2060185185185182E-2</v>
      </c>
      <c r="M23" s="65">
        <v>4.1319444444444443E-2</v>
      </c>
    </row>
    <row r="24" spans="1:13" x14ac:dyDescent="0.25">
      <c r="A24" s="59">
        <v>13</v>
      </c>
      <c r="B24" s="60">
        <v>97</v>
      </c>
      <c r="C24" s="70" t="s">
        <v>279</v>
      </c>
      <c r="D24" s="60">
        <v>1997</v>
      </c>
      <c r="E24" s="61"/>
      <c r="F24" s="61" t="s">
        <v>267</v>
      </c>
      <c r="G24" s="63"/>
      <c r="H24" s="63">
        <v>2.8472222222222201E-2</v>
      </c>
      <c r="I24" s="63">
        <f t="shared" si="0"/>
        <v>1.1458333333333359E-2</v>
      </c>
      <c r="J24" s="63">
        <f t="shared" si="1"/>
        <v>1.1041666666666665E-2</v>
      </c>
      <c r="K24" s="64">
        <f t="shared" si="2"/>
        <v>2.2500000000000023E-2</v>
      </c>
      <c r="L24" s="65">
        <v>5.0972222222222224E-2</v>
      </c>
      <c r="M24" s="65">
        <v>3.9930555555555559E-2</v>
      </c>
    </row>
    <row r="25" spans="1:13" x14ac:dyDescent="0.25">
      <c r="A25" s="59">
        <v>14</v>
      </c>
      <c r="B25" s="60">
        <v>117</v>
      </c>
      <c r="C25" s="70" t="s">
        <v>280</v>
      </c>
      <c r="D25" s="60">
        <v>1995</v>
      </c>
      <c r="E25" s="61"/>
      <c r="F25" s="61" t="s">
        <v>267</v>
      </c>
      <c r="G25" s="63"/>
      <c r="H25" s="63">
        <v>3.5416666666666402E-2</v>
      </c>
      <c r="I25" s="63">
        <f t="shared" si="0"/>
        <v>1.0972222222222487E-2</v>
      </c>
      <c r="J25" s="63">
        <f t="shared" si="1"/>
        <v>1.1539351851851849E-2</v>
      </c>
      <c r="K25" s="64">
        <f t="shared" si="2"/>
        <v>2.2511574074074336E-2</v>
      </c>
      <c r="L25" s="65">
        <v>5.7928240740740738E-2</v>
      </c>
      <c r="M25" s="65">
        <v>4.6388888888888889E-2</v>
      </c>
    </row>
    <row r="26" spans="1:13" x14ac:dyDescent="0.25">
      <c r="A26" s="59">
        <v>15</v>
      </c>
      <c r="B26" s="60">
        <v>98</v>
      </c>
      <c r="C26" s="70" t="s">
        <v>281</v>
      </c>
      <c r="D26" s="60">
        <v>1994</v>
      </c>
      <c r="E26" s="61"/>
      <c r="F26" s="61" t="s">
        <v>267</v>
      </c>
      <c r="G26" s="63"/>
      <c r="H26" s="63">
        <v>2.8819444444444401E-2</v>
      </c>
      <c r="I26" s="63">
        <f t="shared" si="0"/>
        <v>1.1388888888888931E-2</v>
      </c>
      <c r="J26" s="63">
        <f t="shared" si="1"/>
        <v>1.1226851851851856E-2</v>
      </c>
      <c r="K26" s="64">
        <f t="shared" si="2"/>
        <v>2.2615740740740787E-2</v>
      </c>
      <c r="L26" s="65">
        <v>5.1435185185185188E-2</v>
      </c>
      <c r="M26" s="65">
        <v>4.0208333333333332E-2</v>
      </c>
    </row>
    <row r="27" spans="1:13" x14ac:dyDescent="0.25">
      <c r="A27" s="59">
        <v>16</v>
      </c>
      <c r="B27" s="60">
        <v>126</v>
      </c>
      <c r="C27" s="70" t="s">
        <v>282</v>
      </c>
      <c r="D27" s="60">
        <v>1996</v>
      </c>
      <c r="E27" s="61"/>
      <c r="F27" s="61" t="s">
        <v>267</v>
      </c>
      <c r="G27" s="63"/>
      <c r="H27" s="63">
        <v>3.8541666666666301E-2</v>
      </c>
      <c r="I27" s="63">
        <f t="shared" si="0"/>
        <v>1.0902777777778136E-2</v>
      </c>
      <c r="J27" s="63">
        <f t="shared" si="1"/>
        <v>1.2083333333333335E-2</v>
      </c>
      <c r="K27" s="64">
        <f t="shared" si="2"/>
        <v>2.2986111111111471E-2</v>
      </c>
      <c r="L27" s="65">
        <v>6.1527777777777772E-2</v>
      </c>
      <c r="M27" s="65">
        <v>4.9444444444444437E-2</v>
      </c>
    </row>
    <row r="28" spans="1:13" x14ac:dyDescent="0.25">
      <c r="A28" s="59">
        <v>17</v>
      </c>
      <c r="B28" s="60">
        <v>128</v>
      </c>
      <c r="C28" s="70" t="s">
        <v>283</v>
      </c>
      <c r="D28" s="60">
        <v>1996</v>
      </c>
      <c r="E28" s="61"/>
      <c r="F28" s="61" t="s">
        <v>267</v>
      </c>
      <c r="G28" s="63"/>
      <c r="H28" s="63">
        <v>3.9236111111110701E-2</v>
      </c>
      <c r="I28" s="63">
        <f t="shared" si="0"/>
        <v>1.1319444444444854E-2</v>
      </c>
      <c r="J28" s="63">
        <f t="shared" si="1"/>
        <v>1.1863425925925923E-2</v>
      </c>
      <c r="K28" s="64">
        <f t="shared" si="2"/>
        <v>2.3182870370370777E-2</v>
      </c>
      <c r="L28" s="65">
        <v>6.2418981481481478E-2</v>
      </c>
      <c r="M28" s="65">
        <v>5.0555555555555555E-2</v>
      </c>
    </row>
    <row r="29" spans="1:13" x14ac:dyDescent="0.25">
      <c r="A29" s="59">
        <v>18</v>
      </c>
      <c r="B29" s="60">
        <v>124</v>
      </c>
      <c r="C29" s="70" t="s">
        <v>284</v>
      </c>
      <c r="D29" s="60">
        <v>1990</v>
      </c>
      <c r="E29" s="61"/>
      <c r="F29" s="61" t="s">
        <v>267</v>
      </c>
      <c r="G29" s="63"/>
      <c r="H29" s="63">
        <v>3.7847222222221803E-2</v>
      </c>
      <c r="I29" s="63">
        <f t="shared" si="0"/>
        <v>1.0312500000000419E-2</v>
      </c>
      <c r="J29" s="63">
        <f t="shared" si="1"/>
        <v>1.2939814814814821E-2</v>
      </c>
      <c r="K29" s="64">
        <f t="shared" si="2"/>
        <v>2.3252314814815239E-2</v>
      </c>
      <c r="L29" s="65">
        <v>6.1099537037037042E-2</v>
      </c>
      <c r="M29" s="65">
        <v>4.8159722222222222E-2</v>
      </c>
    </row>
    <row r="30" spans="1:13" x14ac:dyDescent="0.25">
      <c r="A30" s="59">
        <v>19</v>
      </c>
      <c r="B30" s="60">
        <v>92</v>
      </c>
      <c r="C30" s="70" t="s">
        <v>285</v>
      </c>
      <c r="D30" s="62" t="s">
        <v>266</v>
      </c>
      <c r="E30" s="61"/>
      <c r="F30" s="61" t="s">
        <v>267</v>
      </c>
      <c r="G30" s="63"/>
      <c r="H30" s="63">
        <v>2.70833333333333E-2</v>
      </c>
      <c r="I30" s="63">
        <f t="shared" si="0"/>
        <v>1.1655092592592627E-2</v>
      </c>
      <c r="J30" s="63">
        <f t="shared" si="1"/>
        <v>1.1736111111111107E-2</v>
      </c>
      <c r="K30" s="64">
        <f t="shared" si="2"/>
        <v>2.3391203703703733E-2</v>
      </c>
      <c r="L30" s="65">
        <v>5.0474537037037033E-2</v>
      </c>
      <c r="M30" s="65">
        <v>3.8738425925925926E-2</v>
      </c>
    </row>
    <row r="31" spans="1:13" x14ac:dyDescent="0.25">
      <c r="A31" s="59">
        <v>20</v>
      </c>
      <c r="B31" s="60">
        <v>130</v>
      </c>
      <c r="C31" s="70" t="s">
        <v>286</v>
      </c>
      <c r="D31" s="60">
        <v>1993</v>
      </c>
      <c r="E31" s="61"/>
      <c r="F31" s="61" t="s">
        <v>267</v>
      </c>
      <c r="G31" s="63"/>
      <c r="H31" s="63">
        <v>3.9930555555555101E-2</v>
      </c>
      <c r="I31" s="63">
        <f t="shared" si="0"/>
        <v>1.1481481481481932E-2</v>
      </c>
      <c r="J31" s="63">
        <f t="shared" si="1"/>
        <v>1.2638888888888894E-2</v>
      </c>
      <c r="K31" s="64">
        <f t="shared" si="2"/>
        <v>2.4120370370370826E-2</v>
      </c>
      <c r="L31" s="65">
        <v>6.4050925925925928E-2</v>
      </c>
      <c r="M31" s="65">
        <v>5.1412037037037034E-2</v>
      </c>
    </row>
    <row r="32" spans="1:13" x14ac:dyDescent="0.25">
      <c r="A32" s="59">
        <v>21</v>
      </c>
      <c r="B32" s="60">
        <v>122</v>
      </c>
      <c r="C32" s="70" t="s">
        <v>287</v>
      </c>
      <c r="D32" s="60">
        <v>1997</v>
      </c>
      <c r="E32" s="61"/>
      <c r="F32" s="61" t="s">
        <v>267</v>
      </c>
      <c r="G32" s="63"/>
      <c r="H32" s="63">
        <v>3.7152777777777403E-2</v>
      </c>
      <c r="I32" s="63">
        <f t="shared" si="0"/>
        <v>1.180555555555593E-2</v>
      </c>
      <c r="J32" s="63">
        <f t="shared" si="1"/>
        <v>1.3148148148148152E-2</v>
      </c>
      <c r="K32" s="64">
        <f t="shared" si="2"/>
        <v>2.4953703703704082E-2</v>
      </c>
      <c r="L32" s="65">
        <v>6.2106481481481485E-2</v>
      </c>
      <c r="M32" s="65">
        <v>4.8958333333333333E-2</v>
      </c>
    </row>
    <row r="33" spans="1:15" x14ac:dyDescent="0.25">
      <c r="A33" s="59">
        <v>22</v>
      </c>
      <c r="B33" s="60">
        <v>102</v>
      </c>
      <c r="C33" s="70" t="s">
        <v>288</v>
      </c>
      <c r="D33" s="60">
        <v>1995</v>
      </c>
      <c r="E33" s="61"/>
      <c r="F33" s="61" t="s">
        <v>267</v>
      </c>
      <c r="G33" s="63"/>
      <c r="H33" s="63">
        <v>3.0208333333333299E-2</v>
      </c>
      <c r="I33" s="63">
        <f t="shared" si="0"/>
        <v>1.2083333333333366E-2</v>
      </c>
      <c r="J33" s="63">
        <f t="shared" si="1"/>
        <v>1.2997685185185189E-2</v>
      </c>
      <c r="K33" s="64">
        <f t="shared" si="2"/>
        <v>2.5081018518518555E-2</v>
      </c>
      <c r="L33" s="65">
        <v>5.5289351851851853E-2</v>
      </c>
      <c r="M33" s="65">
        <v>4.2291666666666665E-2</v>
      </c>
    </row>
    <row r="34" spans="1:15" x14ac:dyDescent="0.25">
      <c r="A34" s="59">
        <v>23</v>
      </c>
      <c r="B34" s="60">
        <v>109</v>
      </c>
      <c r="C34" s="70" t="s">
        <v>289</v>
      </c>
      <c r="D34" s="60">
        <v>1996</v>
      </c>
      <c r="E34" s="61"/>
      <c r="F34" s="61" t="s">
        <v>267</v>
      </c>
      <c r="G34" s="63"/>
      <c r="H34" s="63">
        <v>3.2638888888888697E-2</v>
      </c>
      <c r="I34" s="63">
        <f t="shared" si="0"/>
        <v>1.287037037037056E-2</v>
      </c>
      <c r="J34" s="63">
        <f t="shared" si="1"/>
        <v>1.2372685185185188E-2</v>
      </c>
      <c r="K34" s="64">
        <f t="shared" si="2"/>
        <v>2.5243055555555748E-2</v>
      </c>
      <c r="L34" s="65">
        <v>5.7881944444444444E-2</v>
      </c>
      <c r="M34" s="65">
        <v>4.5509259259259256E-2</v>
      </c>
    </row>
    <row r="35" spans="1:15" x14ac:dyDescent="0.25">
      <c r="A35" s="59">
        <v>24</v>
      </c>
      <c r="B35" s="60">
        <v>91</v>
      </c>
      <c r="C35" s="70" t="s">
        <v>290</v>
      </c>
      <c r="D35" s="62" t="s">
        <v>291</v>
      </c>
      <c r="E35" s="61"/>
      <c r="F35" s="61" t="s">
        <v>267</v>
      </c>
      <c r="G35" s="63"/>
      <c r="H35" s="63">
        <v>2.6736111111111099E-2</v>
      </c>
      <c r="I35" s="63">
        <f t="shared" si="0"/>
        <v>1.3206018518518527E-2</v>
      </c>
      <c r="J35" s="63">
        <f t="shared" si="1"/>
        <v>1.2280092592592599E-2</v>
      </c>
      <c r="K35" s="64">
        <f t="shared" si="2"/>
        <v>2.5486111111111126E-2</v>
      </c>
      <c r="L35" s="65">
        <v>5.2222222222222225E-2</v>
      </c>
      <c r="M35" s="65">
        <v>3.9942129629629626E-2</v>
      </c>
    </row>
    <row r="36" spans="1:15" x14ac:dyDescent="0.25">
      <c r="A36" s="59">
        <v>25</v>
      </c>
      <c r="B36" s="60">
        <v>108</v>
      </c>
      <c r="C36" s="70" t="s">
        <v>292</v>
      </c>
      <c r="D36" s="60">
        <v>1996</v>
      </c>
      <c r="E36" s="61"/>
      <c r="F36" s="61" t="s">
        <v>267</v>
      </c>
      <c r="G36" s="63"/>
      <c r="H36" s="63">
        <v>3.2291666666666503E-2</v>
      </c>
      <c r="I36" s="63">
        <f t="shared" si="0"/>
        <v>1.2511574074074237E-2</v>
      </c>
      <c r="J36" s="63">
        <f t="shared" si="1"/>
        <v>1.2986111111111115E-2</v>
      </c>
      <c r="K36" s="64">
        <f t="shared" si="2"/>
        <v>2.5497685185185352E-2</v>
      </c>
      <c r="L36" s="65">
        <v>5.7789351851851856E-2</v>
      </c>
      <c r="M36" s="65">
        <v>4.4803240740740741E-2</v>
      </c>
    </row>
    <row r="37" spans="1:15" x14ac:dyDescent="0.25">
      <c r="A37" s="59">
        <v>26</v>
      </c>
      <c r="B37" s="60">
        <v>113</v>
      </c>
      <c r="C37" s="70" t="s">
        <v>293</v>
      </c>
      <c r="D37" s="60">
        <v>1995</v>
      </c>
      <c r="E37" s="61"/>
      <c r="F37" s="61" t="s">
        <v>267</v>
      </c>
      <c r="G37" s="63"/>
      <c r="H37" s="63">
        <v>3.4027777777777497E-2</v>
      </c>
      <c r="I37" s="63">
        <f t="shared" si="0"/>
        <v>1.2349537037037311E-2</v>
      </c>
      <c r="J37" s="63">
        <f t="shared" si="1"/>
        <v>1.3622685185185189E-2</v>
      </c>
      <c r="K37" s="64">
        <f t="shared" si="2"/>
        <v>2.59722222222225E-2</v>
      </c>
      <c r="L37" s="65">
        <v>0.06</v>
      </c>
      <c r="M37" s="65">
        <v>4.6377314814814809E-2</v>
      </c>
    </row>
    <row r="38" spans="1:15" x14ac:dyDescent="0.25">
      <c r="A38" s="59">
        <v>27</v>
      </c>
      <c r="B38" s="60">
        <v>112</v>
      </c>
      <c r="C38" s="70" t="s">
        <v>294</v>
      </c>
      <c r="D38" s="60">
        <v>1994</v>
      </c>
      <c r="E38" s="61"/>
      <c r="F38" s="61" t="s">
        <v>267</v>
      </c>
      <c r="G38" s="63"/>
      <c r="H38" s="63">
        <v>3.3680555555555297E-2</v>
      </c>
      <c r="I38" s="63">
        <f t="shared" si="0"/>
        <v>1.2685185185185445E-2</v>
      </c>
      <c r="J38" s="63">
        <f t="shared" si="1"/>
        <v>1.3645833333333329E-2</v>
      </c>
      <c r="K38" s="64">
        <f t="shared" si="2"/>
        <v>2.6331018518518774E-2</v>
      </c>
      <c r="L38" s="65">
        <v>6.0011574074074071E-2</v>
      </c>
      <c r="M38" s="65">
        <v>4.6365740740740742E-2</v>
      </c>
    </row>
    <row r="39" spans="1:15" x14ac:dyDescent="0.25">
      <c r="A39" s="59">
        <v>28</v>
      </c>
      <c r="B39" s="60">
        <v>99</v>
      </c>
      <c r="C39" s="70" t="s">
        <v>295</v>
      </c>
      <c r="D39" s="60">
        <v>1996</v>
      </c>
      <c r="E39" s="61"/>
      <c r="F39" s="61" t="s">
        <v>267</v>
      </c>
      <c r="G39" s="63"/>
      <c r="H39" s="63">
        <v>2.9166666666666698E-2</v>
      </c>
      <c r="I39" s="63">
        <f t="shared" si="0"/>
        <v>1.2800925925925893E-2</v>
      </c>
      <c r="J39" s="63">
        <f t="shared" si="1"/>
        <v>1.4571759259259263E-2</v>
      </c>
      <c r="K39" s="64">
        <f t="shared" si="2"/>
        <v>2.7372685185185156E-2</v>
      </c>
      <c r="L39" s="65">
        <v>5.6539351851851855E-2</v>
      </c>
      <c r="M39" s="65">
        <v>4.1967592592592591E-2</v>
      </c>
    </row>
    <row r="40" spans="1:15" x14ac:dyDescent="0.25">
      <c r="A40" s="59">
        <v>29</v>
      </c>
      <c r="B40" s="60">
        <v>101</v>
      </c>
      <c r="C40" s="70" t="s">
        <v>296</v>
      </c>
      <c r="D40" s="60">
        <v>1996</v>
      </c>
      <c r="E40" s="61"/>
      <c r="F40" s="61" t="s">
        <v>267</v>
      </c>
      <c r="G40" s="63"/>
      <c r="H40" s="63">
        <v>2.9861111111111099E-2</v>
      </c>
      <c r="I40" s="63">
        <f t="shared" si="0"/>
        <v>1.4907407407407421E-2</v>
      </c>
      <c r="J40" s="63">
        <f t="shared" si="1"/>
        <v>1.5509259259259264E-2</v>
      </c>
      <c r="K40" s="64">
        <f t="shared" si="2"/>
        <v>3.0416666666666686E-2</v>
      </c>
      <c r="L40" s="65">
        <v>6.0277777777777784E-2</v>
      </c>
      <c r="M40" s="65">
        <v>4.476851851851852E-2</v>
      </c>
    </row>
    <row r="41" spans="1:15" x14ac:dyDescent="0.25">
      <c r="A41" s="59">
        <v>30</v>
      </c>
      <c r="B41" s="60">
        <v>100</v>
      </c>
      <c r="C41" s="70" t="s">
        <v>297</v>
      </c>
      <c r="D41" s="60">
        <v>1995</v>
      </c>
      <c r="E41" s="61"/>
      <c r="F41" s="61" t="s">
        <v>267</v>
      </c>
      <c r="G41" s="63"/>
      <c r="H41" s="63">
        <v>2.9513888888888899E-2</v>
      </c>
      <c r="I41" s="63">
        <f t="shared" si="0"/>
        <v>1.7175925925925917E-2</v>
      </c>
      <c r="J41" s="63">
        <f t="shared" si="1"/>
        <v>1.6643518518518526E-2</v>
      </c>
      <c r="K41" s="64">
        <f t="shared" si="2"/>
        <v>3.3819444444444444E-2</v>
      </c>
      <c r="L41" s="65">
        <v>6.3333333333333339E-2</v>
      </c>
      <c r="M41" s="65">
        <v>4.6689814814814816E-2</v>
      </c>
    </row>
    <row r="42" spans="1:15" x14ac:dyDescent="0.25">
      <c r="A42" s="59">
        <v>31</v>
      </c>
      <c r="B42" s="60">
        <v>116</v>
      </c>
      <c r="C42" s="70" t="s">
        <v>298</v>
      </c>
      <c r="D42" s="60">
        <v>1997</v>
      </c>
      <c r="E42" s="61"/>
      <c r="F42" s="61" t="s">
        <v>267</v>
      </c>
      <c r="G42" s="63"/>
      <c r="H42" s="63">
        <v>3.5069444444444098E-2</v>
      </c>
      <c r="I42" s="63">
        <f t="shared" si="0"/>
        <v>1.7141203703704054E-2</v>
      </c>
      <c r="J42" s="63">
        <f t="shared" si="1"/>
        <v>6.5972222222222127E-3</v>
      </c>
      <c r="K42" s="64">
        <f t="shared" si="2"/>
        <v>2.3738425925926267E-2</v>
      </c>
      <c r="L42" s="65">
        <v>5.8807870370370365E-2</v>
      </c>
      <c r="M42" s="65">
        <v>5.2210648148148152E-2</v>
      </c>
      <c r="O42" s="45" t="s">
        <v>299</v>
      </c>
    </row>
    <row r="43" spans="1:15" x14ac:dyDescent="0.25">
      <c r="A43" s="59">
        <v>32</v>
      </c>
      <c r="B43" s="60">
        <v>115</v>
      </c>
      <c r="C43" s="70" t="s">
        <v>300</v>
      </c>
      <c r="D43" s="60">
        <v>1996</v>
      </c>
      <c r="E43" s="61"/>
      <c r="F43" s="61" t="s">
        <v>267</v>
      </c>
      <c r="G43" s="63"/>
      <c r="H43" s="63">
        <v>3.4722222222221898E-2</v>
      </c>
      <c r="I43" s="63">
        <f t="shared" si="0"/>
        <v>1.7511574074074401E-2</v>
      </c>
      <c r="J43" s="63">
        <f t="shared" si="1"/>
        <v>6.585648148148146E-3</v>
      </c>
      <c r="K43" s="64">
        <f t="shared" si="2"/>
        <v>2.4097222222222547E-2</v>
      </c>
      <c r="L43" s="65">
        <v>5.8819444444444445E-2</v>
      </c>
      <c r="M43" s="65">
        <v>5.2233796296296299E-2</v>
      </c>
      <c r="O43" s="45" t="s">
        <v>299</v>
      </c>
    </row>
    <row r="44" spans="1:15" x14ac:dyDescent="0.25">
      <c r="A44" s="59">
        <v>33</v>
      </c>
      <c r="B44" s="60">
        <v>131</v>
      </c>
      <c r="C44" s="70" t="s">
        <v>301</v>
      </c>
      <c r="D44" s="60">
        <v>1996</v>
      </c>
      <c r="E44" s="61"/>
      <c r="F44" s="61" t="s">
        <v>267</v>
      </c>
      <c r="G44" s="63"/>
      <c r="H44" s="63">
        <v>4.0277777777777302E-2</v>
      </c>
      <c r="I44" s="63">
        <f t="shared" si="0"/>
        <v>1.0960648148148622E-2</v>
      </c>
      <c r="J44" s="63"/>
      <c r="K44" s="64">
        <v>1.0960648148148148E-2</v>
      </c>
      <c r="M44" s="65">
        <v>5.1238425925925923E-2</v>
      </c>
      <c r="O44" s="45" t="s">
        <v>264</v>
      </c>
    </row>
    <row r="45" spans="1:15" x14ac:dyDescent="0.25">
      <c r="A45" s="59">
        <v>34</v>
      </c>
      <c r="B45" s="60">
        <v>125</v>
      </c>
      <c r="C45" s="70" t="s">
        <v>302</v>
      </c>
      <c r="D45" s="60">
        <v>1997</v>
      </c>
      <c r="E45" s="61"/>
      <c r="F45" s="61" t="s">
        <v>267</v>
      </c>
      <c r="G45" s="63"/>
      <c r="H45" s="63">
        <v>3.8194444444444101E-2</v>
      </c>
      <c r="I45" s="63">
        <f t="shared" si="0"/>
        <v>1.109953703703738E-2</v>
      </c>
      <c r="J45" s="63"/>
      <c r="K45" s="64">
        <v>1.1099537037037038E-2</v>
      </c>
      <c r="M45" s="65">
        <v>4.929398148148148E-2</v>
      </c>
      <c r="O45" s="45" t="s">
        <v>264</v>
      </c>
    </row>
    <row r="46" spans="1:15" x14ac:dyDescent="0.25">
      <c r="A46" s="59">
        <v>35</v>
      </c>
      <c r="B46" s="60">
        <v>105</v>
      </c>
      <c r="C46" s="70" t="s">
        <v>303</v>
      </c>
      <c r="D46" s="60">
        <v>1996</v>
      </c>
      <c r="E46" s="61"/>
      <c r="F46" s="61" t="s">
        <v>267</v>
      </c>
      <c r="G46" s="63"/>
      <c r="H46" s="63">
        <v>3.125E-2</v>
      </c>
      <c r="I46" s="63">
        <f t="shared" si="0"/>
        <v>1.428240740740741E-2</v>
      </c>
      <c r="J46" s="63"/>
      <c r="K46" s="64">
        <v>1.4282407407407409E-2</v>
      </c>
      <c r="M46" s="65">
        <v>4.553240740740741E-2</v>
      </c>
      <c r="O46" s="45" t="s">
        <v>264</v>
      </c>
    </row>
    <row r="47" spans="1:15" x14ac:dyDescent="0.25">
      <c r="A47" s="59">
        <v>36</v>
      </c>
      <c r="B47" s="60">
        <v>104</v>
      </c>
      <c r="C47" s="70" t="s">
        <v>304</v>
      </c>
      <c r="D47" s="60">
        <v>1991</v>
      </c>
      <c r="E47" s="61"/>
      <c r="F47" s="61" t="s">
        <v>267</v>
      </c>
      <c r="G47" s="63"/>
      <c r="H47" s="63">
        <v>3.09027777777778E-2</v>
      </c>
      <c r="I47" s="63">
        <f t="shared" si="0"/>
        <v>1.4641203703703677E-2</v>
      </c>
      <c r="J47" s="63"/>
      <c r="K47" s="64">
        <v>1.4641203703703703E-2</v>
      </c>
      <c r="M47" s="65">
        <v>4.5543981481481477E-2</v>
      </c>
      <c r="O47" s="45" t="s">
        <v>264</v>
      </c>
    </row>
    <row r="48" spans="1:15" x14ac:dyDescent="0.25">
      <c r="A48" s="59">
        <v>37</v>
      </c>
      <c r="B48" s="60">
        <v>121</v>
      </c>
      <c r="C48" s="70" t="s">
        <v>305</v>
      </c>
      <c r="D48" s="60">
        <v>1994</v>
      </c>
      <c r="E48" s="61"/>
      <c r="F48" s="61" t="s">
        <v>267</v>
      </c>
      <c r="G48" s="63"/>
      <c r="H48" s="63">
        <v>3.6805555555555203E-2</v>
      </c>
      <c r="I48" s="63">
        <f t="shared" si="0"/>
        <v>1.5439814814815163E-2</v>
      </c>
      <c r="J48" s="63"/>
      <c r="K48" s="64">
        <v>1.5439814814814816E-2</v>
      </c>
      <c r="M48" s="65">
        <v>5.2245370370370366E-2</v>
      </c>
      <c r="O48" s="45" t="s">
        <v>264</v>
      </c>
    </row>
    <row r="49" spans="1:13" x14ac:dyDescent="0.25">
      <c r="A49" s="66"/>
      <c r="B49" s="67"/>
      <c r="C49" s="72"/>
      <c r="D49" s="67"/>
      <c r="E49" s="68"/>
      <c r="F49" s="68"/>
      <c r="G49" s="69"/>
      <c r="H49" s="69"/>
      <c r="I49" s="69"/>
      <c r="J49" s="69"/>
      <c r="K49" s="73"/>
      <c r="L49" s="65"/>
      <c r="M49" s="65"/>
    </row>
    <row r="50" spans="1:13" x14ac:dyDescent="0.25">
      <c r="A50" s="52" t="s">
        <v>306</v>
      </c>
      <c r="K50" s="51" t="s">
        <v>219</v>
      </c>
    </row>
    <row r="51" spans="1:13" x14ac:dyDescent="0.25">
      <c r="A51" s="53" t="s">
        <v>74</v>
      </c>
      <c r="B51" s="54" t="s">
        <v>75</v>
      </c>
      <c r="C51" s="54"/>
      <c r="D51" s="54" t="s">
        <v>76</v>
      </c>
      <c r="E51" s="54" t="s">
        <v>77</v>
      </c>
      <c r="F51" s="55" t="s">
        <v>78</v>
      </c>
      <c r="G51" s="56"/>
      <c r="H51" s="56"/>
      <c r="I51" s="57" t="s">
        <v>258</v>
      </c>
      <c r="J51" s="57" t="s">
        <v>259</v>
      </c>
      <c r="K51" s="58" t="s">
        <v>79</v>
      </c>
      <c r="M51" s="52"/>
    </row>
    <row r="52" spans="1:13" x14ac:dyDescent="0.25">
      <c r="A52" s="59">
        <v>1</v>
      </c>
      <c r="B52" s="60">
        <v>136</v>
      </c>
      <c r="C52" s="61" t="s">
        <v>307</v>
      </c>
      <c r="D52" s="62">
        <v>1974</v>
      </c>
      <c r="E52" s="61"/>
      <c r="F52" s="61" t="s">
        <v>95</v>
      </c>
      <c r="G52" s="61"/>
      <c r="H52" s="63">
        <v>4.2013888888888899E-2</v>
      </c>
      <c r="I52" s="63">
        <f t="shared" ref="I52:I58" si="3">M52-H52</f>
        <v>8.402777777777766E-3</v>
      </c>
      <c r="J52" s="63">
        <f t="shared" ref="J52:J58" si="4">K52-I52</f>
        <v>8.425925925925927E-3</v>
      </c>
      <c r="K52" s="64">
        <f t="shared" ref="K52:K58" si="5">L52-H52</f>
        <v>1.6828703703703693E-2</v>
      </c>
      <c r="L52" s="65">
        <v>5.8842592592592592E-2</v>
      </c>
      <c r="M52" s="65">
        <v>5.0416666666666665E-2</v>
      </c>
    </row>
    <row r="53" spans="1:13" x14ac:dyDescent="0.25">
      <c r="A53" s="59">
        <v>2</v>
      </c>
      <c r="B53" s="60">
        <v>135</v>
      </c>
      <c r="C53" s="61" t="s">
        <v>308</v>
      </c>
      <c r="D53" s="60">
        <v>1976</v>
      </c>
      <c r="E53" s="61" t="s">
        <v>8</v>
      </c>
      <c r="F53" s="61"/>
      <c r="G53" s="61"/>
      <c r="H53" s="63">
        <v>4.1666666666666699E-2</v>
      </c>
      <c r="I53" s="63">
        <f t="shared" si="3"/>
        <v>8.7384259259258926E-3</v>
      </c>
      <c r="J53" s="63">
        <f t="shared" si="4"/>
        <v>9.5138888888888912E-3</v>
      </c>
      <c r="K53" s="64">
        <f t="shared" si="5"/>
        <v>1.8252314814814784E-2</v>
      </c>
      <c r="L53" s="65">
        <v>5.9918981481481483E-2</v>
      </c>
      <c r="M53" s="65">
        <v>5.0405092592592592E-2</v>
      </c>
    </row>
    <row r="54" spans="1:13" x14ac:dyDescent="0.25">
      <c r="A54" s="59">
        <v>3</v>
      </c>
      <c r="B54" s="60">
        <v>1</v>
      </c>
      <c r="C54" s="61" t="s">
        <v>309</v>
      </c>
      <c r="D54" s="60">
        <v>1968</v>
      </c>
      <c r="E54" s="61" t="s">
        <v>8</v>
      </c>
      <c r="F54" s="61"/>
      <c r="G54" s="61"/>
      <c r="H54" s="63">
        <v>4.3750000000000198E-2</v>
      </c>
      <c r="I54" s="63">
        <f t="shared" si="3"/>
        <v>9.5254629629627635E-3</v>
      </c>
      <c r="J54" s="63">
        <f t="shared" si="4"/>
        <v>9.8611111111111191E-3</v>
      </c>
      <c r="K54" s="64">
        <f t="shared" si="5"/>
        <v>1.9386574074073883E-2</v>
      </c>
      <c r="L54" s="65">
        <v>6.3136574074074081E-2</v>
      </c>
      <c r="M54" s="65">
        <v>5.3275462962962962E-2</v>
      </c>
    </row>
    <row r="55" spans="1:13" x14ac:dyDescent="0.25">
      <c r="A55" s="59">
        <v>4</v>
      </c>
      <c r="B55" s="60">
        <v>139</v>
      </c>
      <c r="C55" s="61" t="s">
        <v>310</v>
      </c>
      <c r="D55" s="60">
        <v>1971</v>
      </c>
      <c r="E55" s="61" t="s">
        <v>65</v>
      </c>
      <c r="F55" s="61"/>
      <c r="G55" s="61"/>
      <c r="H55" s="63">
        <v>4.3055555555555701E-2</v>
      </c>
      <c r="I55" s="63">
        <f t="shared" si="3"/>
        <v>9.8379629629628124E-3</v>
      </c>
      <c r="J55" s="63">
        <f t="shared" si="4"/>
        <v>1.0011574074074082E-2</v>
      </c>
      <c r="K55" s="64">
        <f t="shared" si="5"/>
        <v>1.9849537037036895E-2</v>
      </c>
      <c r="L55" s="65">
        <v>6.2905092592592596E-2</v>
      </c>
      <c r="M55" s="65">
        <v>5.2893518518518513E-2</v>
      </c>
    </row>
    <row r="56" spans="1:13" x14ac:dyDescent="0.25">
      <c r="A56" s="59">
        <v>5</v>
      </c>
      <c r="B56" s="60">
        <v>137</v>
      </c>
      <c r="C56" s="61" t="s">
        <v>311</v>
      </c>
      <c r="D56" s="60">
        <v>1977</v>
      </c>
      <c r="E56" s="61" t="s">
        <v>34</v>
      </c>
      <c r="F56" s="61" t="s">
        <v>95</v>
      </c>
      <c r="G56" s="61"/>
      <c r="H56" s="63">
        <v>4.2361111111111099E-2</v>
      </c>
      <c r="I56" s="63">
        <f t="shared" si="3"/>
        <v>1.0023148148148163E-2</v>
      </c>
      <c r="J56" s="63">
        <f t="shared" si="4"/>
        <v>9.8495370370370317E-3</v>
      </c>
      <c r="K56" s="64">
        <f t="shared" si="5"/>
        <v>1.9872685185185195E-2</v>
      </c>
      <c r="L56" s="65">
        <v>6.2233796296296294E-2</v>
      </c>
      <c r="M56" s="65">
        <v>5.2384259259259262E-2</v>
      </c>
    </row>
    <row r="57" spans="1:13" x14ac:dyDescent="0.25">
      <c r="A57" s="59">
        <v>6</v>
      </c>
      <c r="B57" s="60">
        <v>138</v>
      </c>
      <c r="C57" s="61" t="s">
        <v>312</v>
      </c>
      <c r="D57" s="62">
        <v>1971</v>
      </c>
      <c r="E57" s="61" t="s">
        <v>8</v>
      </c>
      <c r="F57" s="61" t="s">
        <v>227</v>
      </c>
      <c r="G57" s="61"/>
      <c r="H57" s="63">
        <v>4.27083333333333E-2</v>
      </c>
      <c r="I57" s="63">
        <f t="shared" si="3"/>
        <v>9.8495370370370733E-3</v>
      </c>
      <c r="J57" s="63">
        <f t="shared" si="4"/>
        <v>1.0162037037037032E-2</v>
      </c>
      <c r="K57" s="64">
        <f t="shared" si="5"/>
        <v>2.0011574074074105E-2</v>
      </c>
      <c r="L57" s="65">
        <v>6.2719907407407405E-2</v>
      </c>
      <c r="M57" s="65">
        <v>5.2557870370370373E-2</v>
      </c>
    </row>
    <row r="58" spans="1:13" x14ac:dyDescent="0.25">
      <c r="A58" s="59">
        <v>7</v>
      </c>
      <c r="B58" s="60">
        <v>140</v>
      </c>
      <c r="C58" s="61" t="s">
        <v>313</v>
      </c>
      <c r="D58" s="62" t="s">
        <v>226</v>
      </c>
      <c r="E58" s="61" t="s">
        <v>65</v>
      </c>
      <c r="F58" s="61"/>
      <c r="G58" s="61"/>
      <c r="H58" s="63">
        <v>4.3402777777777998E-2</v>
      </c>
      <c r="I58" s="63">
        <f t="shared" si="3"/>
        <v>1.0671296296296075E-2</v>
      </c>
      <c r="J58" s="63">
        <f t="shared" si="4"/>
        <v>1.0543981481481481E-2</v>
      </c>
      <c r="K58" s="64">
        <f t="shared" si="5"/>
        <v>2.1215277777777555E-2</v>
      </c>
      <c r="L58" s="65">
        <v>6.4618055555555554E-2</v>
      </c>
      <c r="M58" s="65">
        <v>5.4074074074074073E-2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tillu_kond</vt:lpstr>
      <vt:lpstr>1 km</vt:lpstr>
      <vt:lpstr>3 km</vt:lpstr>
      <vt:lpstr>6 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Sanya</dc:creator>
  <cp:lastModifiedBy>User</cp:lastModifiedBy>
  <dcterms:created xsi:type="dcterms:W3CDTF">2017-06-14T18:27:57Z</dcterms:created>
  <dcterms:modified xsi:type="dcterms:W3CDTF">2017-06-14T18:28:11Z</dcterms:modified>
</cp:coreProperties>
</file>