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240" windowWidth="11952" windowHeight="8676" tabRatio="634"/>
  </bookViews>
  <sheets>
    <sheet name="Sari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8" i="1" l="1"/>
  <c r="H9" i="1"/>
  <c r="H13" i="1"/>
  <c r="H17" i="1"/>
  <c r="H18" i="1"/>
  <c r="H22" i="1"/>
  <c r="H23" i="1"/>
  <c r="H24" i="1"/>
  <c r="H25" i="1"/>
  <c r="H26" i="1"/>
  <c r="H30" i="1"/>
  <c r="H31" i="1"/>
  <c r="H32" i="1"/>
  <c r="H36" i="1"/>
  <c r="H37" i="1"/>
  <c r="H38" i="1"/>
  <c r="H39" i="1"/>
  <c r="H40" i="1"/>
  <c r="H41" i="1"/>
  <c r="H42" i="1"/>
  <c r="H43" i="1"/>
  <c r="H44" i="1"/>
  <c r="H48" i="1"/>
  <c r="H49" i="1"/>
  <c r="H50" i="1"/>
  <c r="H51" i="1"/>
  <c r="H52" i="1"/>
  <c r="H53" i="1"/>
  <c r="H57" i="1"/>
  <c r="H58" i="1"/>
  <c r="H59" i="1"/>
  <c r="H60" i="1"/>
  <c r="H61" i="1"/>
  <c r="H62" i="1"/>
  <c r="H63" i="1"/>
  <c r="H67" i="1"/>
  <c r="H68" i="1"/>
  <c r="H69" i="1"/>
  <c r="H70" i="1"/>
  <c r="H71" i="1"/>
  <c r="H72" i="1"/>
  <c r="H73" i="1"/>
  <c r="H77" i="1"/>
  <c r="H78" i="1"/>
  <c r="H79" i="1"/>
  <c r="H80" i="1"/>
  <c r="H81" i="1"/>
  <c r="H82" i="1"/>
  <c r="H83" i="1"/>
  <c r="H84" i="1"/>
  <c r="H85" i="1"/>
  <c r="H89" i="1"/>
  <c r="H90" i="1"/>
  <c r="H91" i="1"/>
  <c r="H95" i="1"/>
  <c r="H96" i="1"/>
  <c r="H100" i="1"/>
  <c r="H101" i="1"/>
  <c r="H105" i="1"/>
  <c r="H106" i="1"/>
  <c r="H110" i="1"/>
  <c r="H114" i="1"/>
  <c r="H115" i="1"/>
  <c r="H119" i="1"/>
  <c r="H123" i="1"/>
  <c r="H124" i="1"/>
  <c r="H128" i="1"/>
  <c r="H132" i="1"/>
  <c r="H133" i="1"/>
</calcChain>
</file>

<file path=xl/sharedStrings.xml><?xml version="1.0" encoding="utf-8"?>
<sst xmlns="http://schemas.openxmlformats.org/spreadsheetml/2006/main" count="339" uniqueCount="139">
  <si>
    <t>Võistlusklass N-10</t>
  </si>
  <si>
    <t>KOHT</t>
  </si>
  <si>
    <t>Ees- ja perekonnanimi</t>
  </si>
  <si>
    <t>Sünniaasta</t>
  </si>
  <si>
    <t>Herta Rajas</t>
  </si>
  <si>
    <t>Võistlusklass M-10</t>
  </si>
  <si>
    <t>Klubi</t>
  </si>
  <si>
    <t>Andero Virkebau</t>
  </si>
  <si>
    <t>Gregory Johan Lizdenis</t>
  </si>
  <si>
    <t>Miron Mjatšin</t>
  </si>
  <si>
    <t>Viktor Pavlov</t>
  </si>
  <si>
    <t>Daniil Skvortsov</t>
  </si>
  <si>
    <t>Ilja Poskin</t>
  </si>
  <si>
    <t>Võistlusklass N-12</t>
  </si>
  <si>
    <t>Keitlyn Kuningas</t>
  </si>
  <si>
    <t>Karolin Moor</t>
  </si>
  <si>
    <t>Võistlusklass M-12</t>
  </si>
  <si>
    <t>Arseni Pustoshnyi</t>
  </si>
  <si>
    <t>Karel Vähk</t>
  </si>
  <si>
    <t>Võistlusklass N-14</t>
  </si>
  <si>
    <t>2004</t>
  </si>
  <si>
    <t>2003</t>
  </si>
  <si>
    <t>Võistlusklass M-14</t>
  </si>
  <si>
    <t>Ragnar Krauvärk</t>
  </si>
  <si>
    <t>Mark Iljin</t>
  </si>
  <si>
    <t>Stivert Pulk</t>
  </si>
  <si>
    <t>Denis Rudchenko</t>
  </si>
  <si>
    <t>Kert Karu</t>
  </si>
  <si>
    <t>Aleksei Trifonov</t>
  </si>
  <si>
    <t>Uljana Yurlova</t>
  </si>
  <si>
    <t>2002</t>
  </si>
  <si>
    <t>Sofija Balabanova</t>
  </si>
  <si>
    <t>2001</t>
  </si>
  <si>
    <t>Nikita Jagudin</t>
  </si>
  <si>
    <t>Võistlusklass N18</t>
  </si>
  <si>
    <t>2000</t>
  </si>
  <si>
    <t>Võistlusklass M18</t>
  </si>
  <si>
    <t>Perekonna ja eesnimi</t>
  </si>
  <si>
    <t>Alina Botštarjova</t>
  </si>
  <si>
    <t>Jõhvi</t>
  </si>
  <si>
    <t>Võistlusklass M</t>
  </si>
  <si>
    <t>Peep Kivil</t>
  </si>
  <si>
    <t>Tatjana Borisova</t>
  </si>
  <si>
    <t>1969</t>
  </si>
  <si>
    <t>Viktor Bõkov</t>
  </si>
  <si>
    <t>Illuka</t>
  </si>
  <si>
    <t>Pjotr Aksjonov</t>
  </si>
  <si>
    <t>Ida-Virumaa argipäeva suusaõhtud 2018</t>
  </si>
  <si>
    <t>Võistlusklass N-8</t>
  </si>
  <si>
    <t>Võistlusklass N16</t>
  </si>
  <si>
    <t>Võistlusklass M16</t>
  </si>
  <si>
    <t xml:space="preserve">Võistlusklass N   </t>
  </si>
  <si>
    <t>Võistlusklass N-40</t>
  </si>
  <si>
    <t>Võistlusklass M-40</t>
  </si>
  <si>
    <t>Võistlusklass M-50</t>
  </si>
  <si>
    <t>Võistlusklass N-50+</t>
  </si>
  <si>
    <t>Võistlusklass M60</t>
  </si>
  <si>
    <t>Võistlusklass M65</t>
  </si>
  <si>
    <t>Äkke SUKL</t>
  </si>
  <si>
    <t>Alutaguse SUKL</t>
  </si>
  <si>
    <t>Jegor Jefremov</t>
  </si>
  <si>
    <t>Markus Moor</t>
  </si>
  <si>
    <t>Mirta Rajas</t>
  </si>
  <si>
    <t>Anette Ahu</t>
  </si>
  <si>
    <t>Mirell Kuningas</t>
  </si>
  <si>
    <t>Ronja Rajas</t>
  </si>
  <si>
    <t>Mikhail Blohhin</t>
  </si>
  <si>
    <t>Alekei Leonov</t>
  </si>
  <si>
    <t xml:space="preserve"> 2005</t>
  </si>
  <si>
    <t>Mikhail Gladishev</t>
  </si>
  <si>
    <t xml:space="preserve"> 2004</t>
  </si>
  <si>
    <t>Georgii Jakovlev</t>
  </si>
  <si>
    <t>Denis Matveev</t>
  </si>
  <si>
    <t>Maksim Beloglazov</t>
  </si>
  <si>
    <t>Ruslan Rakhmanov</t>
  </si>
  <si>
    <t>Sergei Borisov</t>
  </si>
  <si>
    <t>Jevgeni Vološin</t>
  </si>
  <si>
    <t>Firn SUKL</t>
  </si>
  <si>
    <t>Sofia Gladkovskaja</t>
  </si>
  <si>
    <t>Anastassia Fedortseva</t>
  </si>
  <si>
    <t>Maria Mikheeva</t>
  </si>
  <si>
    <t>Greta Maria Pisarev</t>
  </si>
  <si>
    <t>Ksenia Pribylovskaja</t>
  </si>
  <si>
    <t>1998</t>
  </si>
  <si>
    <t>Egor Maksimenkov</t>
  </si>
  <si>
    <t>Keili Karu</t>
  </si>
  <si>
    <t>Olesja Rumjantseva</t>
  </si>
  <si>
    <t>Liset Vähk</t>
  </si>
  <si>
    <t>Vita Konopleva</t>
  </si>
  <si>
    <t>Ksenija Ivanova</t>
  </si>
  <si>
    <t>2010-2011</t>
  </si>
  <si>
    <t>2008-2009</t>
  </si>
  <si>
    <t>2006-2007</t>
  </si>
  <si>
    <t>2004-2005</t>
  </si>
  <si>
    <t>2002-2003</t>
  </si>
  <si>
    <t>2000-2001</t>
  </si>
  <si>
    <t>1978-1999</t>
  </si>
  <si>
    <t>1968-1977</t>
  </si>
  <si>
    <t>1958-1967</t>
  </si>
  <si>
    <t>1967 ja vanemad</t>
  </si>
  <si>
    <t>1953-1957</t>
  </si>
  <si>
    <t>1948-1952</t>
  </si>
  <si>
    <t>Karina Šumeitšuk</t>
  </si>
  <si>
    <t>Maris Nurm</t>
  </si>
  <si>
    <t>1985</t>
  </si>
  <si>
    <t>Andrus Sojone</t>
  </si>
  <si>
    <t>1972</t>
  </si>
  <si>
    <t>Ander Janno</t>
  </si>
  <si>
    <t>KF Suusaklubi</t>
  </si>
  <si>
    <t>Alutaguse Suusaklubi/Illuka</t>
  </si>
  <si>
    <t>Pavel Paiste</t>
  </si>
  <si>
    <t>Eva-Maria Saar</t>
  </si>
  <si>
    <t>Holger Altmäe</t>
  </si>
  <si>
    <t>Brent Janno</t>
  </si>
  <si>
    <t>Robin Kütt</t>
  </si>
  <si>
    <t>Moona Aneth Vihlver</t>
  </si>
  <si>
    <t>Ardo Virkebau</t>
  </si>
  <si>
    <t>Alutaguse Suusaklubi</t>
  </si>
  <si>
    <t>Kaja Jõemets</t>
  </si>
  <si>
    <t>1965</t>
  </si>
  <si>
    <t>Lisette Vidder</t>
  </si>
  <si>
    <t>Kaur Lembit Pärnamägi</t>
  </si>
  <si>
    <t>Kiviõli mäkketõus</t>
  </si>
  <si>
    <t>4.aprill 2018</t>
  </si>
  <si>
    <t>Aeg</t>
  </si>
  <si>
    <t>Nr</t>
  </si>
  <si>
    <t>Urmas Virkebau</t>
  </si>
  <si>
    <t>Alutaguse SuKl</t>
  </si>
  <si>
    <t>Allain-Marco Anton </t>
  </si>
  <si>
    <t>Timo Juursalu</t>
  </si>
  <si>
    <t>Tillusõit</t>
  </si>
  <si>
    <t>Hele Altmäe</t>
  </si>
  <si>
    <t>Marten Virkebau</t>
  </si>
  <si>
    <t>100 m</t>
  </si>
  <si>
    <t>200 m</t>
  </si>
  <si>
    <t>300 m</t>
  </si>
  <si>
    <t>300m</t>
  </si>
  <si>
    <t>400 m</t>
  </si>
  <si>
    <t>500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</si>
</sst>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\ mmm\ yy"/>
  </numFmts>
  <fonts count="12" x14ac:knownFonts="1">
    <font>
      <sz val="10"/>
      <name val="Arial"/>
      <family val="2"/>
      <charset val="186"/>
    </font>
    <font>
      <sz val="10"/>
      <color indexed="8"/>
      <name val="Arial"/>
      <family val="2"/>
      <charset val="1"/>
    </font>
    <font>
      <sz val="11"/>
      <color indexed="8"/>
      <name val="Calibri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name val="Times New Roman"/>
      <family val="1"/>
    </font>
    <font>
      <sz val="11"/>
      <color indexed="10"/>
      <name val="Times New Roman"/>
      <family val="1"/>
    </font>
    <font>
      <b/>
      <sz val="11"/>
      <name val="Times New Roman"/>
      <family val="1"/>
    </font>
    <font>
      <sz val="10"/>
      <color indexed="8"/>
      <name val="Arial"/>
      <family val="2"/>
      <charset val="186"/>
    </font>
    <font>
      <sz val="8"/>
      <name val="Times New Roman"/>
      <family val="1"/>
    </font>
    <font>
      <sz val="8"/>
      <color indexed="8"/>
      <name val="Times New Roman"/>
      <family val="1"/>
    </font>
    <font>
      <sz val="10"/>
      <color indexed="63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2">
    <xf numFmtId="0" fontId="0" fillId="0" borderId="0" xfId="0"/>
    <xf numFmtId="0" fontId="1" fillId="0" borderId="0" xfId="1"/>
    <xf numFmtId="0" fontId="3" fillId="0" borderId="0" xfId="1" applyFont="1"/>
    <xf numFmtId="0" fontId="3" fillId="0" borderId="0" xfId="1" applyFont="1" applyFill="1"/>
    <xf numFmtId="0" fontId="3" fillId="0" borderId="0" xfId="1" applyFont="1" applyAlignment="1">
      <alignment horizontal="center"/>
    </xf>
    <xf numFmtId="0" fontId="3" fillId="0" borderId="0" xfId="1" applyNumberFormat="1" applyFont="1" applyFill="1" applyBorder="1" applyAlignment="1"/>
    <xf numFmtId="0" fontId="4" fillId="0" borderId="0" xfId="1" applyNumberFormat="1" applyFont="1" applyFill="1" applyBorder="1" applyAlignment="1"/>
    <xf numFmtId="0" fontId="4" fillId="0" borderId="1" xfId="1" applyNumberFormat="1" applyFont="1" applyFill="1" applyBorder="1" applyAlignment="1">
      <alignment horizontal="left"/>
    </xf>
    <xf numFmtId="0" fontId="3" fillId="0" borderId="2" xfId="1" applyFont="1" applyFill="1" applyBorder="1"/>
    <xf numFmtId="0" fontId="3" fillId="0" borderId="3" xfId="1" applyFont="1" applyFill="1" applyBorder="1"/>
    <xf numFmtId="0" fontId="3" fillId="0" borderId="3" xfId="1" applyFont="1" applyBorder="1" applyAlignment="1">
      <alignment horizontal="center"/>
    </xf>
    <xf numFmtId="0" fontId="3" fillId="0" borderId="3" xfId="1" applyFont="1" applyBorder="1"/>
    <xf numFmtId="0" fontId="4" fillId="0" borderId="0" xfId="1" applyNumberFormat="1" applyFont="1" applyFill="1" applyBorder="1" applyAlignment="1">
      <alignment horizontal="left"/>
    </xf>
    <xf numFmtId="0" fontId="5" fillId="0" borderId="2" xfId="0" applyFont="1" applyFill="1" applyBorder="1"/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/>
    <xf numFmtId="0" fontId="5" fillId="0" borderId="3" xfId="0" applyFont="1" applyFill="1" applyBorder="1" applyAlignment="1">
      <alignment horizontal="center"/>
    </xf>
    <xf numFmtId="0" fontId="3" fillId="0" borderId="3" xfId="1" applyNumberFormat="1" applyFont="1" applyFill="1" applyBorder="1" applyAlignment="1">
      <alignment horizontal="left"/>
    </xf>
    <xf numFmtId="0" fontId="3" fillId="0" borderId="3" xfId="1" applyNumberFormat="1" applyFont="1" applyFill="1" applyBorder="1" applyAlignment="1"/>
    <xf numFmtId="1" fontId="3" fillId="0" borderId="0" xfId="1" applyNumberFormat="1" applyFont="1" applyFill="1" applyBorder="1" applyAlignment="1"/>
    <xf numFmtId="0" fontId="6" fillId="0" borderId="0" xfId="1" applyFont="1" applyFill="1"/>
    <xf numFmtId="1" fontId="3" fillId="0" borderId="2" xfId="1" applyNumberFormat="1" applyFont="1" applyFill="1" applyBorder="1" applyAlignment="1"/>
    <xf numFmtId="0" fontId="3" fillId="0" borderId="3" xfId="1" applyFont="1" applyFill="1" applyBorder="1" applyAlignment="1">
      <alignment horizontal="left"/>
    </xf>
    <xf numFmtId="1" fontId="3" fillId="0" borderId="3" xfId="1" applyNumberFormat="1" applyFont="1" applyFill="1" applyBorder="1" applyAlignment="1"/>
    <xf numFmtId="0" fontId="3" fillId="0" borderId="3" xfId="1" applyNumberFormat="1" applyFont="1" applyFill="1" applyBorder="1" applyAlignment="1">
      <alignment horizontal="center"/>
    </xf>
    <xf numFmtId="0" fontId="5" fillId="0" borderId="0" xfId="0" applyFont="1"/>
    <xf numFmtId="0" fontId="3" fillId="0" borderId="2" xfId="1" applyNumberFormat="1" applyFont="1" applyFill="1" applyBorder="1" applyAlignment="1"/>
    <xf numFmtId="0" fontId="3" fillId="0" borderId="3" xfId="0" applyFont="1" applyFill="1" applyBorder="1" applyAlignment="1"/>
    <xf numFmtId="0" fontId="4" fillId="0" borderId="4" xfId="1" applyNumberFormat="1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3" fontId="5" fillId="0" borderId="0" xfId="0" applyNumberFormat="1" applyFont="1"/>
    <xf numFmtId="1" fontId="4" fillId="0" borderId="0" xfId="1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4" fillId="0" borderId="5" xfId="1" applyNumberFormat="1" applyFont="1" applyFill="1" applyBorder="1" applyAlignment="1">
      <alignment horizontal="center"/>
    </xf>
    <xf numFmtId="0" fontId="7" fillId="0" borderId="6" xfId="0" applyFont="1" applyFill="1" applyBorder="1" applyAlignment="1">
      <alignment horizontal="left"/>
    </xf>
    <xf numFmtId="0" fontId="7" fillId="0" borderId="6" xfId="0" applyFont="1" applyFill="1" applyBorder="1" applyAlignment="1">
      <alignment horizontal="center"/>
    </xf>
    <xf numFmtId="49" fontId="3" fillId="0" borderId="3" xfId="1" applyNumberFormat="1" applyFont="1" applyFill="1" applyBorder="1" applyAlignment="1"/>
    <xf numFmtId="0" fontId="7" fillId="0" borderId="0" xfId="0" applyFont="1" applyFill="1" applyBorder="1" applyAlignment="1">
      <alignment horizontal="center"/>
    </xf>
    <xf numFmtId="49" fontId="3" fillId="0" borderId="2" xfId="1" applyNumberFormat="1" applyFont="1" applyFill="1" applyBorder="1" applyAlignment="1">
      <alignment horizontal="left"/>
    </xf>
    <xf numFmtId="21" fontId="3" fillId="0" borderId="0" xfId="1" applyNumberFormat="1" applyFont="1" applyFill="1" applyAlignment="1">
      <alignment horizontal="center"/>
    </xf>
    <xf numFmtId="21" fontId="9" fillId="0" borderId="0" xfId="0" applyNumberFormat="1" applyFont="1" applyFill="1" applyAlignment="1">
      <alignment horizontal="center" textRotation="90"/>
    </xf>
    <xf numFmtId="21" fontId="10" fillId="0" borderId="0" xfId="1" applyNumberFormat="1" applyFont="1" applyFill="1" applyAlignment="1">
      <alignment horizontal="center" textRotation="90"/>
    </xf>
    <xf numFmtId="21" fontId="3" fillId="0" borderId="0" xfId="1" applyNumberFormat="1" applyFont="1" applyFill="1"/>
    <xf numFmtId="21" fontId="4" fillId="0" borderId="1" xfId="1" applyNumberFormat="1" applyFont="1" applyFill="1" applyBorder="1" applyAlignment="1">
      <alignment horizontal="center"/>
    </xf>
    <xf numFmtId="21" fontId="4" fillId="0" borderId="7" xfId="1" applyNumberFormat="1" applyFont="1" applyFill="1" applyBorder="1" applyAlignment="1">
      <alignment horizontal="center"/>
    </xf>
    <xf numFmtId="21" fontId="3" fillId="0" borderId="2" xfId="1" applyNumberFormat="1" applyFont="1" applyFill="1" applyBorder="1" applyAlignment="1">
      <alignment horizontal="center"/>
    </xf>
    <xf numFmtId="21" fontId="3" fillId="0" borderId="3" xfId="1" applyNumberFormat="1" applyFont="1" applyFill="1" applyBorder="1" applyAlignment="1">
      <alignment horizontal="center"/>
    </xf>
    <xf numFmtId="21" fontId="5" fillId="0" borderId="0" xfId="0" applyNumberFormat="1" applyFont="1" applyFill="1" applyAlignment="1">
      <alignment horizontal="center"/>
    </xf>
    <xf numFmtId="21" fontId="5" fillId="0" borderId="3" xfId="1" applyNumberFormat="1" applyFont="1" applyFill="1" applyBorder="1" applyAlignment="1">
      <alignment horizontal="center"/>
    </xf>
    <xf numFmtId="21" fontId="7" fillId="0" borderId="8" xfId="0" applyNumberFormat="1" applyFont="1" applyFill="1" applyBorder="1" applyAlignment="1">
      <alignment horizontal="center"/>
    </xf>
    <xf numFmtId="21" fontId="7" fillId="0" borderId="0" xfId="0" applyNumberFormat="1" applyFont="1" applyFill="1" applyBorder="1" applyAlignment="1">
      <alignment horizontal="center"/>
    </xf>
    <xf numFmtId="21" fontId="3" fillId="0" borderId="0" xfId="1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21" fontId="3" fillId="0" borderId="8" xfId="1" applyNumberFormat="1" applyFont="1" applyFill="1" applyBorder="1" applyAlignment="1">
      <alignment horizontal="center"/>
    </xf>
    <xf numFmtId="0" fontId="4" fillId="0" borderId="0" xfId="1" applyFont="1" applyFill="1"/>
    <xf numFmtId="0" fontId="3" fillId="0" borderId="0" xfId="1" applyFont="1" applyFill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0" fontId="4" fillId="0" borderId="0" xfId="1" applyNumberFormat="1" applyFont="1" applyFill="1" applyBorder="1" applyAlignment="1">
      <alignment horizontal="center"/>
    </xf>
    <xf numFmtId="0" fontId="4" fillId="0" borderId="9" xfId="1" applyNumberFormat="1" applyFont="1" applyFill="1" applyBorder="1" applyAlignment="1">
      <alignment horizontal="center"/>
    </xf>
    <xf numFmtId="0" fontId="4" fillId="0" borderId="1" xfId="1" applyNumberFormat="1" applyFont="1" applyFill="1" applyBorder="1" applyAlignment="1">
      <alignment horizontal="center"/>
    </xf>
    <xf numFmtId="0" fontId="4" fillId="0" borderId="2" xfId="1" applyNumberFormat="1" applyFont="1" applyFill="1" applyBorder="1" applyAlignment="1">
      <alignment horizontal="center"/>
    </xf>
    <xf numFmtId="0" fontId="3" fillId="0" borderId="2" xfId="1" applyFont="1" applyFill="1" applyBorder="1" applyAlignment="1">
      <alignment horizontal="center"/>
    </xf>
    <xf numFmtId="0" fontId="4" fillId="0" borderId="3" xfId="1" applyNumberFormat="1" applyFont="1" applyFill="1" applyBorder="1" applyAlignment="1">
      <alignment horizontal="center"/>
    </xf>
    <xf numFmtId="0" fontId="3" fillId="0" borderId="3" xfId="1" applyFont="1" applyFill="1" applyBorder="1" applyAlignment="1">
      <alignment horizontal="center"/>
    </xf>
    <xf numFmtId="0" fontId="3" fillId="0" borderId="3" xfId="2" applyFont="1" applyFill="1" applyBorder="1"/>
    <xf numFmtId="0" fontId="5" fillId="0" borderId="3" xfId="2" applyFont="1" applyFill="1" applyBorder="1" applyAlignment="1">
      <alignment horizontal="center"/>
    </xf>
    <xf numFmtId="0" fontId="3" fillId="0" borderId="3" xfId="2" applyFont="1" applyFill="1" applyBorder="1"/>
    <xf numFmtId="0" fontId="5" fillId="0" borderId="3" xfId="2" applyFont="1" applyFill="1" applyBorder="1" applyAlignment="1">
      <alignment horizontal="center"/>
    </xf>
    <xf numFmtId="0" fontId="5" fillId="0" borderId="3" xfId="2" applyFont="1" applyFill="1" applyBorder="1"/>
    <xf numFmtId="1" fontId="3" fillId="0" borderId="0" xfId="1" applyNumberFormat="1" applyFont="1" applyFill="1" applyBorder="1" applyAlignment="1">
      <alignment horizontal="center"/>
    </xf>
    <xf numFmtId="0" fontId="3" fillId="0" borderId="2" xfId="1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wrapText="1"/>
    </xf>
    <xf numFmtId="0" fontId="0" fillId="0" borderId="3" xfId="0" applyFont="1" applyFill="1" applyBorder="1" applyAlignment="1">
      <alignment horizontal="center" wrapText="1"/>
    </xf>
    <xf numFmtId="1" fontId="3" fillId="0" borderId="2" xfId="1" applyNumberFormat="1" applyFont="1" applyFill="1" applyBorder="1" applyAlignment="1">
      <alignment horizontal="center"/>
    </xf>
    <xf numFmtId="1" fontId="3" fillId="0" borderId="3" xfId="1" applyNumberFormat="1" applyFont="1" applyFill="1" applyBorder="1" applyAlignment="1">
      <alignment horizontal="center"/>
    </xf>
    <xf numFmtId="0" fontId="5" fillId="0" borderId="3" xfId="2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8" fillId="0" borderId="3" xfId="0" applyFont="1" applyFill="1" applyBorder="1" applyAlignment="1">
      <alignment horizontal="center" wrapText="1"/>
    </xf>
    <xf numFmtId="0" fontId="3" fillId="0" borderId="3" xfId="2" applyFont="1" applyFill="1" applyBorder="1" applyAlignment="1">
      <alignment horizontal="center"/>
    </xf>
    <xf numFmtId="49" fontId="3" fillId="0" borderId="3" xfId="1" applyNumberFormat="1" applyFont="1" applyFill="1" applyBorder="1" applyAlignment="1">
      <alignment horizontal="center"/>
    </xf>
    <xf numFmtId="0" fontId="3" fillId="0" borderId="3" xfId="1" applyNumberFormat="1" applyFont="1" applyFill="1" applyBorder="1" applyAlignment="1">
      <alignment wrapText="1"/>
    </xf>
    <xf numFmtId="0" fontId="5" fillId="0" borderId="3" xfId="0" applyFont="1" applyFill="1" applyBorder="1" applyAlignment="1">
      <alignment horizontal="left"/>
    </xf>
    <xf numFmtId="49" fontId="5" fillId="0" borderId="3" xfId="0" applyNumberFormat="1" applyFont="1" applyFill="1" applyBorder="1" applyAlignment="1">
      <alignment horizontal="center"/>
    </xf>
    <xf numFmtId="49" fontId="3" fillId="0" borderId="2" xfId="1" applyNumberFormat="1" applyFont="1" applyFill="1" applyBorder="1" applyAlignment="1">
      <alignment horizontal="center"/>
    </xf>
    <xf numFmtId="0" fontId="4" fillId="0" borderId="6" xfId="1" applyNumberFormat="1" applyFont="1" applyFill="1" applyBorder="1" applyAlignment="1">
      <alignment horizontal="left"/>
    </xf>
    <xf numFmtId="1" fontId="3" fillId="0" borderId="3" xfId="2" applyNumberFormat="1" applyFont="1" applyFill="1" applyBorder="1"/>
    <xf numFmtId="1" fontId="3" fillId="0" borderId="3" xfId="2" applyNumberFormat="1" applyFont="1" applyFill="1" applyBorder="1" applyAlignment="1">
      <alignment horizontal="center"/>
    </xf>
    <xf numFmtId="0" fontId="5" fillId="0" borderId="3" xfId="2" applyFont="1" applyFill="1" applyBorder="1"/>
    <xf numFmtId="0" fontId="4" fillId="0" borderId="8" xfId="1" applyNumberFormat="1" applyFont="1" applyFill="1" applyBorder="1" applyAlignment="1">
      <alignment horizontal="center"/>
    </xf>
    <xf numFmtId="0" fontId="11" fillId="0" borderId="0" xfId="0" applyFont="1" applyFill="1"/>
    <xf numFmtId="0" fontId="0" fillId="0" borderId="3" xfId="0" applyFill="1" applyBorder="1" applyAlignment="1">
      <alignment wrapText="1"/>
    </xf>
    <xf numFmtId="0" fontId="11" fillId="0" borderId="3" xfId="0" applyFont="1" applyFill="1" applyBorder="1"/>
    <xf numFmtId="0" fontId="3" fillId="0" borderId="0" xfId="2" applyFont="1" applyFill="1" applyBorder="1"/>
    <xf numFmtId="49" fontId="3" fillId="0" borderId="0" xfId="1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>
      <alignment horizontal="left"/>
    </xf>
    <xf numFmtId="49" fontId="3" fillId="0" borderId="3" xfId="2" applyNumberFormat="1" applyFont="1" applyFill="1" applyBorder="1" applyAlignment="1">
      <alignment horizontal="center"/>
    </xf>
    <xf numFmtId="0" fontId="0" fillId="0" borderId="3" xfId="0" applyFill="1" applyBorder="1" applyAlignment="1">
      <alignment wrapText="1"/>
    </xf>
    <xf numFmtId="0" fontId="3" fillId="0" borderId="8" xfId="1" applyNumberFormat="1" applyFont="1" applyFill="1" applyBorder="1" applyAlignment="1">
      <alignment horizontal="center"/>
    </xf>
    <xf numFmtId="0" fontId="4" fillId="0" borderId="0" xfId="1" applyNumberFormat="1" applyFont="1" applyFill="1" applyBorder="1" applyAlignment="1">
      <alignment horizontal="left"/>
    </xf>
    <xf numFmtId="0" fontId="7" fillId="0" borderId="10" xfId="0" applyFont="1" applyFill="1" applyBorder="1" applyAlignment="1">
      <alignment horizontal="center"/>
    </xf>
  </cellXfs>
  <cellStyles count="3">
    <cellStyle name="Excel Built-in Normal" xfId="1"/>
    <cellStyle name="Normal 2" xfId="2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222222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0"/>
  <sheetViews>
    <sheetView tabSelected="1" workbookViewId="0">
      <selection activeCell="N88" sqref="N88"/>
    </sheetView>
  </sheetViews>
  <sheetFormatPr defaultColWidth="8.6640625" defaultRowHeight="14.1" customHeight="1" x14ac:dyDescent="0.25"/>
  <cols>
    <col min="1" max="2" width="7.44140625" style="2" customWidth="1"/>
    <col min="3" max="3" width="23" style="3" customWidth="1"/>
    <col min="4" max="4" width="12.6640625" style="4" customWidth="1"/>
    <col min="5" max="5" width="32.44140625" style="2" customWidth="1"/>
    <col min="6" max="6" width="9.33203125" style="40" customWidth="1"/>
    <col min="7" max="7" width="11.44140625" style="40" customWidth="1"/>
    <col min="8" max="8" width="11.5546875" style="40" customWidth="1"/>
    <col min="9" max="13" width="8.6640625" style="2" customWidth="1"/>
    <col min="14" max="14" width="15.109375" style="2" customWidth="1"/>
    <col min="15" max="16384" width="8.6640625" style="2"/>
  </cols>
  <sheetData>
    <row r="1" spans="1:8" ht="14.1" customHeight="1" x14ac:dyDescent="0.25">
      <c r="A1" s="3"/>
      <c r="B1" s="3"/>
      <c r="D1" s="12" t="s">
        <v>47</v>
      </c>
      <c r="E1" s="6"/>
    </row>
    <row r="2" spans="1:8" ht="14.1" customHeight="1" x14ac:dyDescent="0.25">
      <c r="A2" s="3"/>
      <c r="B2" s="3"/>
      <c r="C2" s="5"/>
      <c r="D2" s="56"/>
      <c r="E2" s="12" t="s">
        <v>122</v>
      </c>
    </row>
    <row r="3" spans="1:8" ht="14.1" customHeight="1" x14ac:dyDescent="0.25">
      <c r="A3" s="3"/>
      <c r="B3" s="3"/>
      <c r="C3" s="5"/>
      <c r="D3" s="57"/>
      <c r="E3" s="12" t="s">
        <v>123</v>
      </c>
    </row>
    <row r="4" spans="1:8" ht="14.1" customHeight="1" x14ac:dyDescent="0.25">
      <c r="A4" s="3"/>
      <c r="B4" s="3"/>
      <c r="C4" s="6"/>
      <c r="D4" s="58"/>
      <c r="E4" s="5"/>
    </row>
    <row r="5" spans="1:8" ht="0.75" customHeight="1" x14ac:dyDescent="0.25">
      <c r="A5" s="3"/>
      <c r="B5" s="3"/>
      <c r="C5" s="6"/>
      <c r="D5" s="58"/>
      <c r="E5" s="5"/>
      <c r="F5" s="41"/>
      <c r="G5" s="42"/>
      <c r="H5" s="42"/>
    </row>
    <row r="6" spans="1:8" ht="18" customHeight="1" thickBot="1" x14ac:dyDescent="0.3">
      <c r="A6" s="100" t="s">
        <v>48</v>
      </c>
      <c r="B6" s="100"/>
      <c r="C6" s="100"/>
      <c r="D6" s="59"/>
      <c r="E6" s="32" t="s">
        <v>90</v>
      </c>
      <c r="F6" s="43"/>
      <c r="G6" s="43"/>
      <c r="H6" s="40" t="s">
        <v>133</v>
      </c>
    </row>
    <row r="7" spans="1:8" ht="14.1" customHeight="1" thickBot="1" x14ac:dyDescent="0.3">
      <c r="A7" s="28" t="s">
        <v>1</v>
      </c>
      <c r="B7" s="60" t="s">
        <v>125</v>
      </c>
      <c r="C7" s="7" t="s">
        <v>2</v>
      </c>
      <c r="D7" s="61" t="s">
        <v>3</v>
      </c>
      <c r="E7" s="7"/>
      <c r="F7" s="44"/>
      <c r="G7" s="44"/>
      <c r="H7" s="45" t="s">
        <v>124</v>
      </c>
    </row>
    <row r="8" spans="1:8" ht="14.1" customHeight="1" x14ac:dyDescent="0.25">
      <c r="A8" s="62">
        <v>1</v>
      </c>
      <c r="B8" s="72">
        <v>40</v>
      </c>
      <c r="C8" s="8" t="s">
        <v>64</v>
      </c>
      <c r="D8" s="63">
        <v>2010</v>
      </c>
      <c r="E8" s="8" t="s">
        <v>59</v>
      </c>
      <c r="F8" s="46">
        <v>1.9097222222222222E-3</v>
      </c>
      <c r="G8" s="46">
        <v>3.0092592592592588E-3</v>
      </c>
      <c r="H8" s="46">
        <f>G8-F8</f>
        <v>1.0995370370370367E-3</v>
      </c>
    </row>
    <row r="9" spans="1:8" ht="14.1" customHeight="1" x14ac:dyDescent="0.25">
      <c r="A9" s="64">
        <v>2</v>
      </c>
      <c r="B9" s="24">
        <v>59</v>
      </c>
      <c r="C9" s="9" t="s">
        <v>65</v>
      </c>
      <c r="D9" s="65">
        <v>2011</v>
      </c>
      <c r="E9" s="9" t="s">
        <v>45</v>
      </c>
      <c r="F9" s="47">
        <v>2.6041666666666665E-3</v>
      </c>
      <c r="G9" s="47">
        <v>4.9189814814814816E-3</v>
      </c>
      <c r="H9" s="47">
        <f>G9-F9</f>
        <v>2.3148148148148151E-3</v>
      </c>
    </row>
    <row r="10" spans="1:8" ht="14.1" customHeight="1" x14ac:dyDescent="0.25">
      <c r="A10" s="6"/>
      <c r="B10" s="6"/>
      <c r="D10" s="56"/>
      <c r="E10" s="3"/>
    </row>
    <row r="11" spans="1:8" ht="14.1" customHeight="1" thickBot="1" x14ac:dyDescent="0.3">
      <c r="A11" s="100" t="s">
        <v>48</v>
      </c>
      <c r="B11" s="100"/>
      <c r="C11" s="100"/>
      <c r="D11" s="59"/>
      <c r="E11" s="32" t="s">
        <v>90</v>
      </c>
      <c r="F11" s="43"/>
      <c r="G11" s="43"/>
      <c r="H11" s="40" t="s">
        <v>133</v>
      </c>
    </row>
    <row r="12" spans="1:8" ht="14.1" customHeight="1" thickBot="1" x14ac:dyDescent="0.3">
      <c r="A12" s="28" t="s">
        <v>1</v>
      </c>
      <c r="B12" s="60" t="s">
        <v>125</v>
      </c>
      <c r="C12" s="7" t="s">
        <v>2</v>
      </c>
      <c r="D12" s="61" t="s">
        <v>3</v>
      </c>
      <c r="E12" s="7"/>
      <c r="F12" s="44"/>
      <c r="G12" s="44"/>
      <c r="H12" s="45" t="s">
        <v>124</v>
      </c>
    </row>
    <row r="13" spans="1:8" ht="14.1" customHeight="1" x14ac:dyDescent="0.25">
      <c r="A13" s="62">
        <v>1</v>
      </c>
      <c r="B13" s="72">
        <v>48</v>
      </c>
      <c r="C13" s="8" t="s">
        <v>132</v>
      </c>
      <c r="D13" s="63">
        <v>2011</v>
      </c>
      <c r="E13" s="8" t="s">
        <v>59</v>
      </c>
      <c r="F13" s="46">
        <v>2.4305555555555556E-3</v>
      </c>
      <c r="G13" s="46">
        <v>3.6342592592592594E-3</v>
      </c>
      <c r="H13" s="46">
        <f>G13-F13</f>
        <v>1.2037037037037038E-3</v>
      </c>
    </row>
    <row r="14" spans="1:8" ht="14.1" customHeight="1" x14ac:dyDescent="0.25">
      <c r="A14" s="6"/>
      <c r="B14" s="6"/>
      <c r="D14" s="56"/>
      <c r="E14" s="3"/>
    </row>
    <row r="15" spans="1:8" ht="14.1" customHeight="1" thickBot="1" x14ac:dyDescent="0.3">
      <c r="A15" s="12" t="s">
        <v>0</v>
      </c>
      <c r="B15" s="12"/>
      <c r="C15" s="12"/>
      <c r="D15" s="59"/>
      <c r="E15" s="32" t="s">
        <v>91</v>
      </c>
      <c r="F15" s="48"/>
      <c r="H15" s="40" t="s">
        <v>133</v>
      </c>
    </row>
    <row r="16" spans="1:8" ht="14.1" customHeight="1" thickBot="1" x14ac:dyDescent="0.3">
      <c r="A16" s="28" t="s">
        <v>1</v>
      </c>
      <c r="B16" s="60" t="s">
        <v>125</v>
      </c>
      <c r="C16" s="7" t="s">
        <v>2</v>
      </c>
      <c r="D16" s="61" t="s">
        <v>3</v>
      </c>
      <c r="E16" s="7" t="s">
        <v>6</v>
      </c>
      <c r="F16" s="44"/>
      <c r="G16" s="44"/>
      <c r="H16" s="45" t="s">
        <v>124</v>
      </c>
    </row>
    <row r="17" spans="1:14" ht="14.1" customHeight="1" x14ac:dyDescent="0.25">
      <c r="A17" s="62">
        <v>1</v>
      </c>
      <c r="B17" s="72">
        <v>32</v>
      </c>
      <c r="C17" s="8" t="s">
        <v>63</v>
      </c>
      <c r="D17" s="63">
        <v>2009</v>
      </c>
      <c r="E17" s="8" t="s">
        <v>59</v>
      </c>
      <c r="F17" s="46">
        <v>1.3888888888888889E-3</v>
      </c>
      <c r="G17" s="46">
        <v>1.9560185185185184E-3</v>
      </c>
      <c r="H17" s="46">
        <f>G17-F17</f>
        <v>5.6712962962962945E-4</v>
      </c>
    </row>
    <row r="18" spans="1:14" ht="14.1" customHeight="1" x14ac:dyDescent="0.25">
      <c r="A18" s="64">
        <v>2</v>
      </c>
      <c r="B18" s="24">
        <v>156</v>
      </c>
      <c r="C18" s="9" t="s">
        <v>62</v>
      </c>
      <c r="D18" s="65">
        <v>2009</v>
      </c>
      <c r="E18" s="9" t="s">
        <v>59</v>
      </c>
      <c r="F18" s="47">
        <v>2.0833333333333333E-3</v>
      </c>
      <c r="G18" s="47">
        <v>2.673611111111111E-3</v>
      </c>
      <c r="H18" s="47">
        <f>G18-F18</f>
        <v>5.9027777777777768E-4</v>
      </c>
    </row>
    <row r="19" spans="1:14" ht="14.1" customHeight="1" x14ac:dyDescent="0.25">
      <c r="A19" s="6"/>
      <c r="B19" s="6"/>
      <c r="D19" s="56"/>
      <c r="E19" s="3"/>
      <c r="H19" s="47"/>
    </row>
    <row r="20" spans="1:14" ht="14.1" customHeight="1" thickBot="1" x14ac:dyDescent="0.3">
      <c r="A20" s="12" t="s">
        <v>5</v>
      </c>
      <c r="B20" s="12"/>
      <c r="C20" s="12"/>
      <c r="D20" s="59"/>
      <c r="E20" s="32" t="s">
        <v>91</v>
      </c>
      <c r="F20" s="48"/>
      <c r="H20" s="40" t="s">
        <v>133</v>
      </c>
    </row>
    <row r="21" spans="1:14" ht="14.1" customHeight="1" thickBot="1" x14ac:dyDescent="0.3">
      <c r="A21" s="28" t="s">
        <v>1</v>
      </c>
      <c r="B21" s="60" t="s">
        <v>125</v>
      </c>
      <c r="C21" s="7" t="s">
        <v>2</v>
      </c>
      <c r="D21" s="61" t="s">
        <v>3</v>
      </c>
      <c r="E21" s="7" t="s">
        <v>6</v>
      </c>
      <c r="F21" s="44"/>
      <c r="G21" s="44"/>
      <c r="H21" s="45" t="s">
        <v>124</v>
      </c>
    </row>
    <row r="22" spans="1:14" ht="14.1" customHeight="1" x14ac:dyDescent="0.25">
      <c r="A22" s="64">
        <v>1</v>
      </c>
      <c r="B22" s="24">
        <v>114</v>
      </c>
      <c r="C22" s="68" t="s">
        <v>107</v>
      </c>
      <c r="D22" s="69">
        <v>2009</v>
      </c>
      <c r="E22" s="70" t="s">
        <v>108</v>
      </c>
      <c r="F22" s="47">
        <v>2.2569444444444447E-3</v>
      </c>
      <c r="G22" s="47">
        <v>2.7546296296296294E-3</v>
      </c>
      <c r="H22" s="47">
        <f t="shared" ref="H22:H44" si="0">G22-F22</f>
        <v>4.9768518518518478E-4</v>
      </c>
    </row>
    <row r="23" spans="1:14" ht="14.1" customHeight="1" x14ac:dyDescent="0.25">
      <c r="A23" s="64">
        <v>2</v>
      </c>
      <c r="B23" s="24">
        <v>256</v>
      </c>
      <c r="C23" s="15" t="s">
        <v>10</v>
      </c>
      <c r="D23" s="16">
        <v>2008</v>
      </c>
      <c r="E23" s="17" t="s">
        <v>58</v>
      </c>
      <c r="F23" s="47">
        <v>2.7777777777777779E-3</v>
      </c>
      <c r="G23" s="47">
        <v>3.4490740740740745E-3</v>
      </c>
      <c r="H23" s="47">
        <f t="shared" si="0"/>
        <v>6.7129629629629657E-4</v>
      </c>
    </row>
    <row r="24" spans="1:14" ht="14.1" customHeight="1" x14ac:dyDescent="0.25">
      <c r="A24" s="64">
        <v>2</v>
      </c>
      <c r="B24" s="24">
        <v>280</v>
      </c>
      <c r="C24" s="15" t="s">
        <v>12</v>
      </c>
      <c r="D24" s="16">
        <v>2008</v>
      </c>
      <c r="E24" s="18" t="s">
        <v>58</v>
      </c>
      <c r="F24" s="47">
        <v>2.9513888888888888E-3</v>
      </c>
      <c r="G24" s="47">
        <v>3.6226851851851854E-3</v>
      </c>
      <c r="H24" s="47">
        <f t="shared" si="0"/>
        <v>6.7129629629629657E-4</v>
      </c>
    </row>
    <row r="25" spans="1:14" ht="14.1" customHeight="1" x14ac:dyDescent="0.25">
      <c r="A25" s="64">
        <v>4</v>
      </c>
      <c r="B25" s="24">
        <v>287</v>
      </c>
      <c r="C25" s="15" t="s">
        <v>60</v>
      </c>
      <c r="D25" s="16">
        <v>2008</v>
      </c>
      <c r="E25" s="15" t="s">
        <v>59</v>
      </c>
      <c r="F25" s="47">
        <v>1.5625000000000001E-3</v>
      </c>
      <c r="G25" s="47">
        <v>2.2569444444444447E-3</v>
      </c>
      <c r="H25" s="47">
        <f t="shared" si="0"/>
        <v>6.9444444444444458E-4</v>
      </c>
    </row>
    <row r="26" spans="1:14" ht="14.1" customHeight="1" x14ac:dyDescent="0.25">
      <c r="A26" s="64">
        <v>5</v>
      </c>
      <c r="B26" s="24">
        <v>190</v>
      </c>
      <c r="C26" s="15" t="s">
        <v>61</v>
      </c>
      <c r="D26" s="16">
        <v>2008</v>
      </c>
      <c r="E26" s="15" t="s">
        <v>59</v>
      </c>
      <c r="F26" s="47">
        <v>1.736111111111111E-3</v>
      </c>
      <c r="G26" s="47">
        <v>2.6620370370370374E-3</v>
      </c>
      <c r="H26" s="47">
        <f t="shared" si="0"/>
        <v>9.2592592592592639E-4</v>
      </c>
    </row>
    <row r="27" spans="1:14" ht="14.1" customHeight="1" x14ac:dyDescent="0.25">
      <c r="A27" s="59"/>
      <c r="B27" s="59"/>
      <c r="C27" s="19"/>
      <c r="D27" s="71"/>
      <c r="E27" s="5"/>
      <c r="H27" s="47"/>
    </row>
    <row r="28" spans="1:14" ht="14.1" customHeight="1" thickBot="1" x14ac:dyDescent="0.3">
      <c r="A28" s="12" t="s">
        <v>13</v>
      </c>
      <c r="B28" s="12"/>
      <c r="C28" s="12"/>
      <c r="D28" s="59"/>
      <c r="E28" s="32" t="s">
        <v>92</v>
      </c>
      <c r="F28" s="48"/>
      <c r="H28" s="47" t="s">
        <v>134</v>
      </c>
    </row>
    <row r="29" spans="1:14" ht="14.1" customHeight="1" thickBot="1" x14ac:dyDescent="0.3">
      <c r="A29" s="28" t="s">
        <v>1</v>
      </c>
      <c r="B29" s="60" t="s">
        <v>125</v>
      </c>
      <c r="C29" s="7" t="s">
        <v>2</v>
      </c>
      <c r="D29" s="61" t="s">
        <v>3</v>
      </c>
      <c r="E29" s="7" t="s">
        <v>6</v>
      </c>
      <c r="F29" s="44"/>
      <c r="G29" s="44"/>
      <c r="H29" s="45" t="s">
        <v>124</v>
      </c>
    </row>
    <row r="30" spans="1:14" ht="14.1" customHeight="1" x14ac:dyDescent="0.25">
      <c r="A30" s="62">
        <v>1</v>
      </c>
      <c r="B30" s="72">
        <v>294</v>
      </c>
      <c r="C30" s="39" t="s">
        <v>4</v>
      </c>
      <c r="D30" s="72">
        <v>2007</v>
      </c>
      <c r="E30" s="39" t="s">
        <v>59</v>
      </c>
      <c r="F30" s="46">
        <v>7.9861111111111122E-3</v>
      </c>
      <c r="G30" s="46">
        <v>9.386574074074075E-3</v>
      </c>
      <c r="H30" s="47">
        <f t="shared" si="0"/>
        <v>1.4004629629629627E-3</v>
      </c>
      <c r="I30" s="3"/>
      <c r="J30" s="3"/>
      <c r="K30" s="3"/>
      <c r="L30" s="3"/>
      <c r="M30" s="3"/>
      <c r="N30" s="3"/>
    </row>
    <row r="31" spans="1:14" ht="14.1" customHeight="1" x14ac:dyDescent="0.25">
      <c r="A31" s="64">
        <v>2</v>
      </c>
      <c r="B31" s="24">
        <v>181</v>
      </c>
      <c r="C31" s="9" t="s">
        <v>14</v>
      </c>
      <c r="D31" s="65">
        <v>2006</v>
      </c>
      <c r="E31" s="9" t="s">
        <v>59</v>
      </c>
      <c r="F31" s="47">
        <v>8.1597222222222227E-3</v>
      </c>
      <c r="G31" s="47">
        <v>9.8263888888888897E-3</v>
      </c>
      <c r="H31" s="47">
        <f t="shared" si="0"/>
        <v>1.666666666666667E-3</v>
      </c>
      <c r="I31" s="3"/>
      <c r="J31" s="3"/>
      <c r="K31" s="3"/>
      <c r="L31" s="3"/>
      <c r="M31" s="3"/>
      <c r="N31" s="3"/>
    </row>
    <row r="32" spans="1:14" ht="14.1" customHeight="1" x14ac:dyDescent="0.25">
      <c r="A32" s="64">
        <v>3</v>
      </c>
      <c r="B32" s="24">
        <v>124</v>
      </c>
      <c r="C32" s="73" t="s">
        <v>120</v>
      </c>
      <c r="D32" s="74">
        <v>2006</v>
      </c>
      <c r="E32" s="73" t="s">
        <v>108</v>
      </c>
      <c r="F32" s="47">
        <v>1.0069444444444445E-2</v>
      </c>
      <c r="G32" s="47">
        <v>1.1828703703703704E-2</v>
      </c>
      <c r="H32" s="47">
        <f t="shared" si="0"/>
        <v>1.759259259259259E-3</v>
      </c>
      <c r="I32" s="3"/>
      <c r="J32" s="3"/>
      <c r="K32" s="20"/>
      <c r="L32" s="3"/>
      <c r="M32" s="3"/>
      <c r="N32" s="3"/>
    </row>
    <row r="33" spans="1:15" ht="14.1" customHeight="1" x14ac:dyDescent="0.25">
      <c r="A33" s="6"/>
      <c r="B33" s="6"/>
      <c r="D33" s="56"/>
      <c r="E33" s="3"/>
      <c r="H33" s="47"/>
      <c r="I33" s="3"/>
      <c r="J33" s="3"/>
      <c r="K33" s="3"/>
      <c r="L33" s="3"/>
      <c r="M33" s="3"/>
      <c r="N33" s="3"/>
    </row>
    <row r="34" spans="1:15" ht="14.1" customHeight="1" thickBot="1" x14ac:dyDescent="0.3">
      <c r="A34" s="12" t="s">
        <v>16</v>
      </c>
      <c r="B34" s="12"/>
      <c r="C34" s="12"/>
      <c r="D34" s="59"/>
      <c r="E34" s="32" t="s">
        <v>92</v>
      </c>
      <c r="F34" s="48"/>
      <c r="H34" s="47" t="s">
        <v>134</v>
      </c>
      <c r="I34" s="3"/>
      <c r="J34" s="3"/>
      <c r="K34" s="3"/>
      <c r="L34" s="3"/>
      <c r="M34" s="3"/>
      <c r="N34" s="3"/>
    </row>
    <row r="35" spans="1:15" ht="14.1" customHeight="1" thickBot="1" x14ac:dyDescent="0.3">
      <c r="A35" s="28" t="s">
        <v>1</v>
      </c>
      <c r="B35" s="60" t="s">
        <v>125</v>
      </c>
      <c r="C35" s="7" t="s">
        <v>2</v>
      </c>
      <c r="D35" s="61" t="s">
        <v>3</v>
      </c>
      <c r="E35" s="7" t="s">
        <v>6</v>
      </c>
      <c r="F35" s="44"/>
      <c r="G35" s="44"/>
      <c r="H35" s="45" t="s">
        <v>124</v>
      </c>
      <c r="I35" s="3"/>
      <c r="J35" s="3"/>
      <c r="K35" s="3"/>
      <c r="L35" s="3"/>
      <c r="M35" s="3"/>
      <c r="N35" s="3"/>
    </row>
    <row r="36" spans="1:15" ht="14.1" customHeight="1" x14ac:dyDescent="0.25">
      <c r="A36" s="62">
        <v>1</v>
      </c>
      <c r="B36" s="72">
        <v>57</v>
      </c>
      <c r="C36" s="21" t="s">
        <v>17</v>
      </c>
      <c r="D36" s="75">
        <v>2006</v>
      </c>
      <c r="E36" s="26" t="s">
        <v>58</v>
      </c>
      <c r="F36" s="46">
        <v>8.8541666666666664E-3</v>
      </c>
      <c r="G36" s="46">
        <v>1.0162037037037037E-2</v>
      </c>
      <c r="H36" s="47">
        <f t="shared" si="0"/>
        <v>1.3078703703703707E-3</v>
      </c>
      <c r="I36" s="22"/>
      <c r="J36" s="22"/>
      <c r="K36" s="22"/>
      <c r="L36" s="3"/>
      <c r="M36" s="3"/>
      <c r="N36" s="3"/>
    </row>
    <row r="37" spans="1:15" ht="14.1" customHeight="1" x14ac:dyDescent="0.25">
      <c r="A37" s="64">
        <v>2</v>
      </c>
      <c r="B37" s="24">
        <v>161</v>
      </c>
      <c r="C37" s="18" t="s">
        <v>9</v>
      </c>
      <c r="D37" s="24">
        <v>2007</v>
      </c>
      <c r="E37" s="17" t="s">
        <v>58</v>
      </c>
      <c r="F37" s="47">
        <v>9.0277777777777787E-3</v>
      </c>
      <c r="G37" s="47">
        <v>1.0474537037037037E-2</v>
      </c>
      <c r="H37" s="47">
        <f t="shared" si="0"/>
        <v>1.4467592592592587E-3</v>
      </c>
      <c r="I37" s="3"/>
      <c r="J37" s="3"/>
      <c r="K37" s="3"/>
      <c r="L37" s="3"/>
      <c r="M37" s="3"/>
      <c r="N37" s="3"/>
    </row>
    <row r="38" spans="1:15" ht="14.1" customHeight="1" x14ac:dyDescent="0.25">
      <c r="A38" s="64">
        <v>3</v>
      </c>
      <c r="B38" s="24">
        <v>204</v>
      </c>
      <c r="C38" s="23" t="s">
        <v>69</v>
      </c>
      <c r="D38" s="76">
        <v>2006</v>
      </c>
      <c r="E38" s="17" t="s">
        <v>58</v>
      </c>
      <c r="F38" s="47">
        <v>9.7222222222222224E-3</v>
      </c>
      <c r="G38" s="47">
        <v>1.1203703703703704E-2</v>
      </c>
      <c r="H38" s="47">
        <f t="shared" si="0"/>
        <v>1.4814814814814812E-3</v>
      </c>
      <c r="I38" s="3"/>
      <c r="J38" s="3"/>
      <c r="K38" s="3"/>
      <c r="L38" s="3"/>
      <c r="M38" s="3"/>
      <c r="N38" s="3"/>
    </row>
    <row r="39" spans="1:15" ht="14.1" customHeight="1" x14ac:dyDescent="0.25">
      <c r="A39" s="64">
        <v>4</v>
      </c>
      <c r="B39" s="24">
        <v>292</v>
      </c>
      <c r="C39" s="77" t="s">
        <v>18</v>
      </c>
      <c r="D39" s="69">
        <v>2006</v>
      </c>
      <c r="E39" s="77" t="s">
        <v>109</v>
      </c>
      <c r="F39" s="49">
        <v>7.2916666666666659E-3</v>
      </c>
      <c r="G39" s="49">
        <v>8.7847222222222233E-3</v>
      </c>
      <c r="H39" s="47">
        <f t="shared" si="0"/>
        <v>1.4930555555555574E-3</v>
      </c>
      <c r="I39" s="3"/>
      <c r="J39" s="3"/>
      <c r="K39" s="3"/>
      <c r="L39" s="20"/>
      <c r="M39" s="3"/>
      <c r="N39" s="3"/>
    </row>
    <row r="40" spans="1:15" ht="14.1" customHeight="1" x14ac:dyDescent="0.25">
      <c r="A40" s="64">
        <v>5</v>
      </c>
      <c r="B40" s="24">
        <v>5</v>
      </c>
      <c r="C40" s="23" t="s">
        <v>7</v>
      </c>
      <c r="D40" s="76">
        <v>2007</v>
      </c>
      <c r="E40" s="18" t="s">
        <v>59</v>
      </c>
      <c r="F40" s="47">
        <v>7.1180555555555554E-3</v>
      </c>
      <c r="G40" s="47">
        <v>8.7615740740740744E-3</v>
      </c>
      <c r="H40" s="47">
        <f t="shared" si="0"/>
        <v>1.643518518518519E-3</v>
      </c>
      <c r="I40" s="3"/>
      <c r="J40" s="3"/>
      <c r="K40" s="3"/>
      <c r="L40" s="3"/>
      <c r="M40" s="3"/>
      <c r="N40" s="3"/>
    </row>
    <row r="41" spans="1:15" ht="14.1" customHeight="1" x14ac:dyDescent="0.25">
      <c r="A41" s="64">
        <v>6</v>
      </c>
      <c r="B41" s="24">
        <v>284</v>
      </c>
      <c r="C41" s="18" t="s">
        <v>11</v>
      </c>
      <c r="D41" s="24">
        <v>2007</v>
      </c>
      <c r="E41" s="18" t="s">
        <v>58</v>
      </c>
      <c r="F41" s="47">
        <v>8.6805555555555559E-3</v>
      </c>
      <c r="G41" s="47">
        <v>1.037037037037037E-2</v>
      </c>
      <c r="H41" s="47">
        <f t="shared" si="0"/>
        <v>1.6898148148148141E-3</v>
      </c>
      <c r="I41" s="22"/>
      <c r="J41" s="3"/>
      <c r="K41" s="3"/>
      <c r="L41" s="3"/>
      <c r="M41" s="3"/>
      <c r="N41" s="3"/>
    </row>
    <row r="42" spans="1:15" ht="14.1" customHeight="1" x14ac:dyDescent="0.25">
      <c r="A42" s="64">
        <v>7</v>
      </c>
      <c r="B42" s="24">
        <v>183</v>
      </c>
      <c r="C42" s="78" t="s">
        <v>121</v>
      </c>
      <c r="D42" s="79">
        <v>2007</v>
      </c>
      <c r="E42" s="78" t="s">
        <v>108</v>
      </c>
      <c r="F42" s="47">
        <v>7.8125E-3</v>
      </c>
      <c r="G42" s="47">
        <v>9.5138888888888894E-3</v>
      </c>
      <c r="H42" s="47">
        <f t="shared" si="0"/>
        <v>1.7013888888888894E-3</v>
      </c>
      <c r="I42" s="3"/>
      <c r="J42" s="3"/>
      <c r="K42" s="3"/>
      <c r="L42" s="3"/>
      <c r="M42" s="3"/>
      <c r="N42" s="3"/>
    </row>
    <row r="43" spans="1:15" ht="14.1" customHeight="1" x14ac:dyDescent="0.25">
      <c r="A43" s="64">
        <v>8</v>
      </c>
      <c r="B43" s="24">
        <v>239</v>
      </c>
      <c r="C43" s="68" t="s">
        <v>110</v>
      </c>
      <c r="D43" s="80">
        <v>2007</v>
      </c>
      <c r="E43" s="68" t="s">
        <v>109</v>
      </c>
      <c r="F43" s="47">
        <v>7.4652777777777781E-3</v>
      </c>
      <c r="G43" s="47">
        <v>9.479166666666667E-3</v>
      </c>
      <c r="H43" s="47">
        <f t="shared" si="0"/>
        <v>2.0138888888888888E-3</v>
      </c>
    </row>
    <row r="44" spans="1:15" ht="14.1" customHeight="1" x14ac:dyDescent="0.25">
      <c r="A44" s="64">
        <v>9</v>
      </c>
      <c r="B44" s="24">
        <v>213</v>
      </c>
      <c r="C44" s="15" t="s">
        <v>8</v>
      </c>
      <c r="D44" s="76">
        <v>2007</v>
      </c>
      <c r="E44" s="15" t="s">
        <v>59</v>
      </c>
      <c r="F44" s="47">
        <v>7.6388888888888886E-3</v>
      </c>
      <c r="G44" s="47">
        <v>9.7569444444444448E-3</v>
      </c>
      <c r="H44" s="47">
        <f t="shared" si="0"/>
        <v>2.1180555555555562E-3</v>
      </c>
    </row>
    <row r="45" spans="1:15" ht="14.1" customHeight="1" x14ac:dyDescent="0.25">
      <c r="A45" s="6"/>
      <c r="B45" s="6"/>
      <c r="D45" s="56"/>
      <c r="E45" s="3"/>
      <c r="H45" s="47"/>
      <c r="K45" s="25"/>
      <c r="L45" s="25"/>
      <c r="M45" s="25"/>
      <c r="N45" s="25"/>
      <c r="O45" s="25"/>
    </row>
    <row r="46" spans="1:15" ht="14.1" customHeight="1" thickBot="1" x14ac:dyDescent="0.3">
      <c r="A46" s="12" t="s">
        <v>19</v>
      </c>
      <c r="B46" s="12"/>
      <c r="C46" s="12"/>
      <c r="D46" s="59"/>
      <c r="E46" s="32" t="s">
        <v>93</v>
      </c>
      <c r="F46" s="48"/>
      <c r="H46" s="47" t="s">
        <v>134</v>
      </c>
    </row>
    <row r="47" spans="1:15" ht="14.1" customHeight="1" thickBot="1" x14ac:dyDescent="0.3">
      <c r="A47" s="28" t="s">
        <v>1</v>
      </c>
      <c r="B47" s="60" t="s">
        <v>125</v>
      </c>
      <c r="C47" s="7" t="s">
        <v>2</v>
      </c>
      <c r="D47" s="61" t="s">
        <v>3</v>
      </c>
      <c r="E47" s="7" t="s">
        <v>6</v>
      </c>
      <c r="F47" s="44"/>
      <c r="G47" s="44"/>
      <c r="H47" s="45" t="s">
        <v>124</v>
      </c>
    </row>
    <row r="48" spans="1:15" ht="14.1" customHeight="1" x14ac:dyDescent="0.25">
      <c r="A48" s="62">
        <v>1</v>
      </c>
      <c r="B48" s="72">
        <v>253</v>
      </c>
      <c r="C48" s="21" t="s">
        <v>88</v>
      </c>
      <c r="D48" s="75">
        <v>2004</v>
      </c>
      <c r="E48" s="26" t="s">
        <v>58</v>
      </c>
      <c r="F48" s="46">
        <v>8.5069444444444437E-3</v>
      </c>
      <c r="G48" s="46">
        <v>9.8842592592592576E-3</v>
      </c>
      <c r="H48" s="47">
        <f t="shared" ref="H48:H91" si="1">G48-F48</f>
        <v>1.3773148148148139E-3</v>
      </c>
    </row>
    <row r="49" spans="1:8" ht="14.1" customHeight="1" x14ac:dyDescent="0.25">
      <c r="A49" s="64">
        <v>2</v>
      </c>
      <c r="B49" s="24">
        <v>275</v>
      </c>
      <c r="C49" s="18" t="s">
        <v>80</v>
      </c>
      <c r="D49" s="65">
        <v>2004</v>
      </c>
      <c r="E49" s="18" t="s">
        <v>58</v>
      </c>
      <c r="F49" s="47">
        <v>9.2013888888888892E-3</v>
      </c>
      <c r="G49" s="47">
        <v>1.068287037037037E-2</v>
      </c>
      <c r="H49" s="47">
        <f t="shared" si="1"/>
        <v>1.4814814814814812E-3</v>
      </c>
    </row>
    <row r="50" spans="1:8" ht="14.1" customHeight="1" x14ac:dyDescent="0.25">
      <c r="A50" s="64">
        <v>3</v>
      </c>
      <c r="B50" s="24">
        <v>258</v>
      </c>
      <c r="C50" s="9" t="s">
        <v>102</v>
      </c>
      <c r="D50" s="65">
        <v>2005</v>
      </c>
      <c r="E50" s="9"/>
      <c r="F50" s="47">
        <v>9.5486111111111101E-3</v>
      </c>
      <c r="G50" s="47">
        <v>1.1145833333333334E-2</v>
      </c>
      <c r="H50" s="47">
        <f t="shared" si="1"/>
        <v>1.5972222222222238E-3</v>
      </c>
    </row>
    <row r="51" spans="1:8" ht="14.1" customHeight="1" x14ac:dyDescent="0.25">
      <c r="A51" s="64">
        <v>4</v>
      </c>
      <c r="B51" s="24">
        <v>149</v>
      </c>
      <c r="C51" s="9" t="s">
        <v>86</v>
      </c>
      <c r="D51" s="65">
        <v>2005</v>
      </c>
      <c r="E51" s="9"/>
      <c r="F51" s="47">
        <v>9.8958333333333329E-3</v>
      </c>
      <c r="G51" s="47">
        <v>1.1527777777777777E-2</v>
      </c>
      <c r="H51" s="47">
        <f t="shared" si="1"/>
        <v>1.6319444444444445E-3</v>
      </c>
    </row>
    <row r="52" spans="1:8" ht="14.1" customHeight="1" x14ac:dyDescent="0.25">
      <c r="A52" s="64">
        <v>5</v>
      </c>
      <c r="B52" s="24">
        <v>139</v>
      </c>
      <c r="C52" s="15" t="s">
        <v>89</v>
      </c>
      <c r="D52" s="81" t="s">
        <v>20</v>
      </c>
      <c r="E52" s="18" t="s">
        <v>58</v>
      </c>
      <c r="F52" s="47">
        <v>9.3749999999999997E-3</v>
      </c>
      <c r="G52" s="47">
        <v>1.1030092592592591E-2</v>
      </c>
      <c r="H52" s="47">
        <f t="shared" si="1"/>
        <v>1.6550925925925917E-3</v>
      </c>
    </row>
    <row r="53" spans="1:8" ht="14.1" customHeight="1" x14ac:dyDescent="0.25">
      <c r="A53" s="64">
        <v>6</v>
      </c>
      <c r="B53" s="24">
        <v>17</v>
      </c>
      <c r="C53" s="9" t="s">
        <v>15</v>
      </c>
      <c r="D53" s="65">
        <v>2005</v>
      </c>
      <c r="E53" s="18" t="s">
        <v>59</v>
      </c>
      <c r="F53" s="47">
        <v>8.3333333333333332E-3</v>
      </c>
      <c r="G53" s="47">
        <v>1.1076388888888887E-2</v>
      </c>
      <c r="H53" s="47">
        <f t="shared" si="1"/>
        <v>2.7430555555555541E-3</v>
      </c>
    </row>
    <row r="54" spans="1:8" ht="14.1" customHeight="1" x14ac:dyDescent="0.25">
      <c r="A54" s="6"/>
      <c r="B54" s="6"/>
      <c r="C54" s="5"/>
      <c r="D54" s="58"/>
      <c r="E54" s="5"/>
      <c r="H54" s="47"/>
    </row>
    <row r="55" spans="1:8" ht="14.1" customHeight="1" thickBot="1" x14ac:dyDescent="0.3">
      <c r="A55" s="12" t="s">
        <v>22</v>
      </c>
      <c r="B55" s="12"/>
      <c r="C55" s="12"/>
      <c r="D55" s="59"/>
      <c r="E55" s="32" t="s">
        <v>93</v>
      </c>
      <c r="F55" s="48"/>
      <c r="H55" s="47" t="s">
        <v>135</v>
      </c>
    </row>
    <row r="56" spans="1:8" ht="14.1" customHeight="1" thickBot="1" x14ac:dyDescent="0.3">
      <c r="A56" s="28" t="s">
        <v>1</v>
      </c>
      <c r="B56" s="60" t="s">
        <v>125</v>
      </c>
      <c r="C56" s="7" t="s">
        <v>2</v>
      </c>
      <c r="D56" s="61" t="s">
        <v>3</v>
      </c>
      <c r="E56" s="7" t="s">
        <v>6</v>
      </c>
      <c r="F56" s="44"/>
      <c r="G56" s="44"/>
      <c r="H56" s="45" t="s">
        <v>124</v>
      </c>
    </row>
    <row r="57" spans="1:8" ht="14.1" customHeight="1" x14ac:dyDescent="0.25">
      <c r="A57" s="62">
        <v>1</v>
      </c>
      <c r="B57" s="72">
        <v>211</v>
      </c>
      <c r="C57" s="26" t="s">
        <v>66</v>
      </c>
      <c r="D57" s="72">
        <v>2005</v>
      </c>
      <c r="E57" s="26" t="s">
        <v>58</v>
      </c>
      <c r="F57" s="46">
        <v>1.996527777777778E-2</v>
      </c>
      <c r="G57" s="46">
        <v>2.1874999999999999E-2</v>
      </c>
      <c r="H57" s="47">
        <f t="shared" si="1"/>
        <v>1.9097222222222189E-3</v>
      </c>
    </row>
    <row r="58" spans="1:8" ht="14.1" customHeight="1" x14ac:dyDescent="0.25">
      <c r="A58" s="64">
        <v>2</v>
      </c>
      <c r="B58" s="24">
        <v>88</v>
      </c>
      <c r="C58" s="18" t="s">
        <v>26</v>
      </c>
      <c r="D58" s="81" t="s">
        <v>20</v>
      </c>
      <c r="E58" s="18" t="s">
        <v>59</v>
      </c>
      <c r="F58" s="47">
        <v>1.9444444444444445E-2</v>
      </c>
      <c r="G58" s="47">
        <v>2.146990740740741E-2</v>
      </c>
      <c r="H58" s="47">
        <f t="shared" si="1"/>
        <v>2.025462962962965E-3</v>
      </c>
    </row>
    <row r="59" spans="1:8" ht="14.1" customHeight="1" x14ac:dyDescent="0.25">
      <c r="A59" s="64">
        <v>3</v>
      </c>
      <c r="B59" s="24">
        <v>84</v>
      </c>
      <c r="C59" s="18" t="s">
        <v>67</v>
      </c>
      <c r="D59" s="81" t="s">
        <v>68</v>
      </c>
      <c r="E59" s="82" t="s">
        <v>58</v>
      </c>
      <c r="F59" s="47">
        <v>1.6319444444444445E-2</v>
      </c>
      <c r="G59" s="47">
        <v>1.8368055555555554E-2</v>
      </c>
      <c r="H59" s="47">
        <f t="shared" si="1"/>
        <v>2.0486111111111087E-3</v>
      </c>
    </row>
    <row r="60" spans="1:8" ht="14.1" customHeight="1" x14ac:dyDescent="0.25">
      <c r="A60" s="64">
        <v>4</v>
      </c>
      <c r="B60" s="24">
        <v>191</v>
      </c>
      <c r="C60" s="27" t="s">
        <v>72</v>
      </c>
      <c r="D60" s="16">
        <v>2004</v>
      </c>
      <c r="E60" s="83" t="s">
        <v>58</v>
      </c>
      <c r="F60" s="47">
        <v>1.6666666666666666E-2</v>
      </c>
      <c r="G60" s="47">
        <v>1.8761574074074073E-2</v>
      </c>
      <c r="H60" s="47">
        <f t="shared" si="1"/>
        <v>2.0949074074074064E-3</v>
      </c>
    </row>
    <row r="61" spans="1:8" ht="14.1" customHeight="1" x14ac:dyDescent="0.25">
      <c r="A61" s="64">
        <v>5</v>
      </c>
      <c r="B61" s="24">
        <v>44</v>
      </c>
      <c r="C61" s="27" t="s">
        <v>27</v>
      </c>
      <c r="D61" s="84" t="s">
        <v>20</v>
      </c>
      <c r="E61" s="83" t="s">
        <v>59</v>
      </c>
      <c r="F61" s="47">
        <v>1.8055555555555557E-2</v>
      </c>
      <c r="G61" s="47">
        <v>2.0208333333333335E-2</v>
      </c>
      <c r="H61" s="47">
        <f t="shared" si="1"/>
        <v>2.1527777777777778E-3</v>
      </c>
    </row>
    <row r="62" spans="1:8" ht="14.1" customHeight="1" x14ac:dyDescent="0.25">
      <c r="A62" s="64">
        <v>6</v>
      </c>
      <c r="B62" s="24">
        <v>252</v>
      </c>
      <c r="C62" s="18" t="s">
        <v>71</v>
      </c>
      <c r="D62" s="81" t="s">
        <v>70</v>
      </c>
      <c r="E62" s="18" t="s">
        <v>58</v>
      </c>
      <c r="F62" s="47">
        <v>1.9618055555555555E-2</v>
      </c>
      <c r="G62" s="47">
        <v>2.1921296296296296E-2</v>
      </c>
      <c r="H62" s="47">
        <f t="shared" si="1"/>
        <v>2.3032407407407411E-3</v>
      </c>
    </row>
    <row r="63" spans="1:8" ht="14.1" customHeight="1" x14ac:dyDescent="0.25">
      <c r="A63" s="64">
        <v>7</v>
      </c>
      <c r="B63" s="24">
        <v>153</v>
      </c>
      <c r="C63" s="27" t="s">
        <v>73</v>
      </c>
      <c r="D63" s="16">
        <v>2004</v>
      </c>
      <c r="E63" s="83" t="s">
        <v>58</v>
      </c>
      <c r="F63" s="47">
        <v>1.6493055555555556E-2</v>
      </c>
      <c r="G63" s="47">
        <v>1.9027777777777779E-2</v>
      </c>
      <c r="H63" s="47">
        <f t="shared" si="1"/>
        <v>2.5347222222222229E-3</v>
      </c>
    </row>
    <row r="64" spans="1:8" ht="14.1" customHeight="1" x14ac:dyDescent="0.25">
      <c r="A64" s="6"/>
      <c r="B64" s="6"/>
      <c r="C64" s="5"/>
      <c r="D64" s="58"/>
      <c r="E64" s="5"/>
      <c r="H64" s="47"/>
    </row>
    <row r="65" spans="1:8" ht="14.1" customHeight="1" thickBot="1" x14ac:dyDescent="0.3">
      <c r="A65" s="101" t="s">
        <v>49</v>
      </c>
      <c r="B65" s="101"/>
      <c r="C65" s="101"/>
      <c r="D65" s="101"/>
      <c r="E65" s="32" t="s">
        <v>94</v>
      </c>
      <c r="G65" s="50"/>
      <c r="H65" s="47" t="s">
        <v>135</v>
      </c>
    </row>
    <row r="66" spans="1:8" ht="14.1" customHeight="1" thickBot="1" x14ac:dyDescent="0.3">
      <c r="A66" s="28" t="s">
        <v>1</v>
      </c>
      <c r="B66" s="60" t="s">
        <v>125</v>
      </c>
      <c r="C66" s="7" t="s">
        <v>2</v>
      </c>
      <c r="D66" s="61" t="s">
        <v>3</v>
      </c>
      <c r="E66" s="7" t="s">
        <v>6</v>
      </c>
      <c r="F66" s="44"/>
      <c r="G66" s="44"/>
      <c r="H66" s="45" t="s">
        <v>124</v>
      </c>
    </row>
    <row r="67" spans="1:8" ht="14.1" customHeight="1" x14ac:dyDescent="0.25">
      <c r="A67" s="62">
        <v>1</v>
      </c>
      <c r="B67" s="14">
        <v>229</v>
      </c>
      <c r="C67" s="26" t="s">
        <v>78</v>
      </c>
      <c r="D67" s="85">
        <v>2003</v>
      </c>
      <c r="E67" s="26" t="s">
        <v>58</v>
      </c>
      <c r="F67" s="46">
        <v>1.8402777777777778E-2</v>
      </c>
      <c r="G67" s="46">
        <v>2.0543981481481479E-2</v>
      </c>
      <c r="H67" s="47">
        <f t="shared" si="1"/>
        <v>2.1412037037037007E-3</v>
      </c>
    </row>
    <row r="68" spans="1:8" ht="14.1" customHeight="1" x14ac:dyDescent="0.25">
      <c r="A68" s="64">
        <v>2</v>
      </c>
      <c r="B68" s="16">
        <v>118</v>
      </c>
      <c r="C68" s="27" t="s">
        <v>29</v>
      </c>
      <c r="D68" s="84">
        <v>2002</v>
      </c>
      <c r="E68" s="83" t="s">
        <v>58</v>
      </c>
      <c r="F68" s="47">
        <v>1.6145833333333335E-2</v>
      </c>
      <c r="G68" s="47">
        <v>1.8298611111111113E-2</v>
      </c>
      <c r="H68" s="47">
        <f t="shared" si="1"/>
        <v>2.1527777777777778E-3</v>
      </c>
    </row>
    <row r="69" spans="1:8" ht="14.1" customHeight="1" x14ac:dyDescent="0.25">
      <c r="A69" s="64">
        <v>3</v>
      </c>
      <c r="B69" s="16">
        <v>134</v>
      </c>
      <c r="C69" s="68" t="s">
        <v>111</v>
      </c>
      <c r="D69" s="69">
        <v>2002</v>
      </c>
      <c r="E69" s="70" t="s">
        <v>108</v>
      </c>
      <c r="F69" s="47">
        <v>1.892361111111111E-2</v>
      </c>
      <c r="G69" s="47">
        <v>2.1111111111111108E-2</v>
      </c>
      <c r="H69" s="47">
        <f t="shared" si="1"/>
        <v>2.1874999999999985E-3</v>
      </c>
    </row>
    <row r="70" spans="1:8" ht="14.1" customHeight="1" x14ac:dyDescent="0.25">
      <c r="A70" s="29">
        <v>4</v>
      </c>
      <c r="B70" s="24">
        <v>6</v>
      </c>
      <c r="C70" s="23" t="s">
        <v>87</v>
      </c>
      <c r="D70" s="76">
        <v>2003</v>
      </c>
      <c r="E70" s="18" t="s">
        <v>59</v>
      </c>
      <c r="F70" s="47">
        <v>1.7881944444444443E-2</v>
      </c>
      <c r="G70" s="47">
        <v>2.0150462962962964E-2</v>
      </c>
      <c r="H70" s="47">
        <f t="shared" si="1"/>
        <v>2.2685185185185204E-3</v>
      </c>
    </row>
    <row r="71" spans="1:8" ht="14.1" customHeight="1" x14ac:dyDescent="0.25">
      <c r="A71" s="64">
        <v>5</v>
      </c>
      <c r="B71" s="24">
        <v>54</v>
      </c>
      <c r="C71" s="27" t="s">
        <v>85</v>
      </c>
      <c r="D71" s="16">
        <v>2002</v>
      </c>
      <c r="E71" s="83" t="s">
        <v>59</v>
      </c>
      <c r="F71" s="47">
        <v>1.7708333333333333E-2</v>
      </c>
      <c r="G71" s="47">
        <v>2.0185185185185184E-2</v>
      </c>
      <c r="H71" s="47">
        <f t="shared" si="1"/>
        <v>2.4768518518518516E-3</v>
      </c>
    </row>
    <row r="72" spans="1:8" ht="14.1" customHeight="1" x14ac:dyDescent="0.25">
      <c r="A72" s="29">
        <v>6</v>
      </c>
      <c r="B72" s="24">
        <v>251</v>
      </c>
      <c r="C72" s="18" t="s">
        <v>79</v>
      </c>
      <c r="D72" s="81" t="s">
        <v>21</v>
      </c>
      <c r="E72" s="18" t="s">
        <v>58</v>
      </c>
      <c r="F72" s="47">
        <v>1.7534722222222222E-2</v>
      </c>
      <c r="G72" s="47">
        <v>2.0023148148148148E-2</v>
      </c>
      <c r="H72" s="47">
        <f t="shared" si="1"/>
        <v>2.4884259259259252E-3</v>
      </c>
    </row>
    <row r="73" spans="1:8" ht="14.1" customHeight="1" x14ac:dyDescent="0.25">
      <c r="A73" s="29">
        <v>7</v>
      </c>
      <c r="B73" s="24">
        <v>110</v>
      </c>
      <c r="C73" s="27" t="s">
        <v>81</v>
      </c>
      <c r="D73" s="84" t="s">
        <v>30</v>
      </c>
      <c r="E73" s="83" t="s">
        <v>59</v>
      </c>
      <c r="F73" s="47">
        <v>1.8229166666666668E-2</v>
      </c>
      <c r="G73" s="47">
        <v>2.0891203703703703E-2</v>
      </c>
      <c r="H73" s="47">
        <f t="shared" si="1"/>
        <v>2.6620370370370357E-3</v>
      </c>
    </row>
    <row r="74" spans="1:8" ht="14.1" customHeight="1" x14ac:dyDescent="0.25">
      <c r="A74" s="6"/>
      <c r="B74" s="6"/>
      <c r="C74" s="5"/>
      <c r="D74" s="58"/>
      <c r="E74" s="5"/>
      <c r="H74" s="47"/>
    </row>
    <row r="75" spans="1:8" ht="14.1" customHeight="1" thickBot="1" x14ac:dyDescent="0.3">
      <c r="A75" s="30" t="s">
        <v>50</v>
      </c>
      <c r="B75" s="30"/>
      <c r="C75" s="30"/>
      <c r="D75" s="38"/>
      <c r="E75" s="32" t="s">
        <v>94</v>
      </c>
      <c r="F75" s="51"/>
      <c r="H75" s="47" t="s">
        <v>137</v>
      </c>
    </row>
    <row r="76" spans="1:8" ht="14.1" customHeight="1" thickBot="1" x14ac:dyDescent="0.3">
      <c r="A76" s="34" t="s">
        <v>1</v>
      </c>
      <c r="B76" s="60" t="s">
        <v>125</v>
      </c>
      <c r="C76" s="35" t="s">
        <v>37</v>
      </c>
      <c r="D76" s="36" t="s">
        <v>3</v>
      </c>
      <c r="E76" s="86" t="s">
        <v>6</v>
      </c>
      <c r="F76" s="44"/>
      <c r="G76" s="44"/>
      <c r="H76" s="45" t="s">
        <v>124</v>
      </c>
    </row>
    <row r="77" spans="1:8" ht="14.1" customHeight="1" x14ac:dyDescent="0.25">
      <c r="A77" s="64">
        <v>1</v>
      </c>
      <c r="B77" s="24">
        <v>140</v>
      </c>
      <c r="C77" s="18" t="s">
        <v>24</v>
      </c>
      <c r="D77" s="81" t="s">
        <v>21</v>
      </c>
      <c r="E77" s="18" t="s">
        <v>58</v>
      </c>
      <c r="F77" s="47">
        <v>2.6562499999999999E-2</v>
      </c>
      <c r="G77" s="47">
        <v>2.884259259259259E-2</v>
      </c>
      <c r="H77" s="47">
        <f t="shared" si="1"/>
        <v>2.2800925925925905E-3</v>
      </c>
    </row>
    <row r="78" spans="1:8" ht="14.1" customHeight="1" x14ac:dyDescent="0.25">
      <c r="A78" s="64">
        <v>2</v>
      </c>
      <c r="B78" s="24">
        <v>135</v>
      </c>
      <c r="C78" s="87" t="s">
        <v>112</v>
      </c>
      <c r="D78" s="88">
        <v>2003</v>
      </c>
      <c r="E78" s="68" t="s">
        <v>108</v>
      </c>
      <c r="F78" s="47">
        <v>2.8819444444444443E-2</v>
      </c>
      <c r="G78" s="47">
        <v>3.1296296296296301E-2</v>
      </c>
      <c r="H78" s="47">
        <f t="shared" si="1"/>
        <v>2.4768518518518585E-3</v>
      </c>
    </row>
    <row r="79" spans="1:8" ht="14.1" customHeight="1" x14ac:dyDescent="0.25">
      <c r="A79" s="64">
        <v>3</v>
      </c>
      <c r="B79" s="24">
        <v>282</v>
      </c>
      <c r="C79" s="15" t="s">
        <v>84</v>
      </c>
      <c r="D79" s="16">
        <v>2002</v>
      </c>
      <c r="E79" s="15" t="s">
        <v>58</v>
      </c>
      <c r="F79" s="47">
        <v>2.6736111111111113E-2</v>
      </c>
      <c r="G79" s="47">
        <v>2.9247685185185186E-2</v>
      </c>
      <c r="H79" s="47">
        <f t="shared" si="1"/>
        <v>2.5115740740740723E-3</v>
      </c>
    </row>
    <row r="80" spans="1:8" ht="14.1" customHeight="1" x14ac:dyDescent="0.25">
      <c r="A80" s="64">
        <v>4</v>
      </c>
      <c r="B80" s="24">
        <v>60</v>
      </c>
      <c r="C80" s="18" t="s">
        <v>25</v>
      </c>
      <c r="D80" s="81" t="s">
        <v>21</v>
      </c>
      <c r="E80" s="18" t="s">
        <v>59</v>
      </c>
      <c r="F80" s="47">
        <v>2.8645833333333332E-2</v>
      </c>
      <c r="G80" s="47">
        <v>3.1273148148148147E-2</v>
      </c>
      <c r="H80" s="47">
        <f t="shared" si="1"/>
        <v>2.627314814814815E-3</v>
      </c>
    </row>
    <row r="81" spans="1:8" ht="14.1" customHeight="1" x14ac:dyDescent="0.25">
      <c r="A81" s="64">
        <v>5</v>
      </c>
      <c r="B81" s="24">
        <v>104</v>
      </c>
      <c r="C81" s="18" t="s">
        <v>23</v>
      </c>
      <c r="D81" s="81" t="s">
        <v>21</v>
      </c>
      <c r="E81" s="18" t="s">
        <v>59</v>
      </c>
      <c r="F81" s="47">
        <v>2.8298611111111111E-2</v>
      </c>
      <c r="G81" s="47">
        <v>3.09375E-2</v>
      </c>
      <c r="H81" s="47">
        <f t="shared" si="1"/>
        <v>2.6388888888888885E-3</v>
      </c>
    </row>
    <row r="82" spans="1:8" ht="14.1" customHeight="1" x14ac:dyDescent="0.25">
      <c r="A82" s="64">
        <v>6</v>
      </c>
      <c r="B82" s="24">
        <v>247</v>
      </c>
      <c r="C82" s="66" t="s">
        <v>113</v>
      </c>
      <c r="D82" s="67">
        <v>2003</v>
      </c>
      <c r="E82" s="89" t="s">
        <v>108</v>
      </c>
      <c r="F82" s="47">
        <v>2.7256944444444445E-2</v>
      </c>
      <c r="G82" s="47">
        <v>3.0266203703703708E-2</v>
      </c>
      <c r="H82" s="47">
        <f t="shared" si="1"/>
        <v>3.0092592592592636E-3</v>
      </c>
    </row>
    <row r="83" spans="1:8" ht="14.1" customHeight="1" x14ac:dyDescent="0.25">
      <c r="A83" s="64">
        <v>7</v>
      </c>
      <c r="B83" s="24">
        <v>283</v>
      </c>
      <c r="C83" s="15" t="s">
        <v>33</v>
      </c>
      <c r="D83" s="16">
        <v>2002</v>
      </c>
      <c r="E83" s="15" t="s">
        <v>58</v>
      </c>
      <c r="F83" s="47">
        <v>2.6909722222222224E-2</v>
      </c>
      <c r="G83" s="47">
        <v>3.0034722222222223E-2</v>
      </c>
      <c r="H83" s="47">
        <f t="shared" si="1"/>
        <v>3.1249999999999993E-3</v>
      </c>
    </row>
    <row r="84" spans="1:8" ht="14.1" customHeight="1" x14ac:dyDescent="0.25">
      <c r="A84" s="64">
        <v>8</v>
      </c>
      <c r="B84" s="24">
        <v>201</v>
      </c>
      <c r="C84" s="66" t="s">
        <v>114</v>
      </c>
      <c r="D84" s="67">
        <v>2003</v>
      </c>
      <c r="E84" s="89" t="s">
        <v>108</v>
      </c>
      <c r="F84" s="47">
        <v>2.7430555555555555E-2</v>
      </c>
      <c r="G84" s="47">
        <v>3.0682870370370371E-2</v>
      </c>
      <c r="H84" s="47">
        <f t="shared" si="1"/>
        <v>3.2523148148148155E-3</v>
      </c>
    </row>
    <row r="85" spans="1:8" ht="14.1" customHeight="1" x14ac:dyDescent="0.25">
      <c r="A85" s="64">
        <v>9</v>
      </c>
      <c r="B85" s="24">
        <v>264</v>
      </c>
      <c r="C85" s="18" t="s">
        <v>28</v>
      </c>
      <c r="D85" s="81" t="s">
        <v>21</v>
      </c>
      <c r="E85" s="18" t="s">
        <v>58</v>
      </c>
      <c r="F85" s="47">
        <v>2.7083333333333334E-2</v>
      </c>
      <c r="G85" s="47">
        <v>3.0451388888888889E-2</v>
      </c>
      <c r="H85" s="47">
        <f t="shared" si="1"/>
        <v>3.3680555555555547E-3</v>
      </c>
    </row>
    <row r="86" spans="1:8" ht="14.1" customHeight="1" x14ac:dyDescent="0.25">
      <c r="A86" s="6"/>
      <c r="B86" s="6"/>
      <c r="C86" s="5"/>
      <c r="D86" s="58"/>
      <c r="E86" s="5"/>
      <c r="H86" s="47"/>
    </row>
    <row r="87" spans="1:8" ht="14.1" customHeight="1" thickBot="1" x14ac:dyDescent="0.3">
      <c r="A87" s="12" t="s">
        <v>34</v>
      </c>
      <c r="B87" s="12"/>
      <c r="C87" s="12"/>
      <c r="D87" s="59"/>
      <c r="E87" s="32" t="s">
        <v>95</v>
      </c>
      <c r="F87" s="48"/>
      <c r="H87" s="47" t="s">
        <v>135</v>
      </c>
    </row>
    <row r="88" spans="1:8" ht="14.1" customHeight="1" thickBot="1" x14ac:dyDescent="0.3">
      <c r="A88" s="28" t="s">
        <v>1</v>
      </c>
      <c r="B88" s="60" t="s">
        <v>125</v>
      </c>
      <c r="C88" s="7" t="s">
        <v>2</v>
      </c>
      <c r="D88" s="61" t="s">
        <v>3</v>
      </c>
      <c r="E88" s="7" t="s">
        <v>6</v>
      </c>
      <c r="F88" s="44"/>
      <c r="G88" s="44"/>
      <c r="H88" s="45" t="s">
        <v>124</v>
      </c>
    </row>
    <row r="89" spans="1:8" ht="14.1" customHeight="1" x14ac:dyDescent="0.25">
      <c r="A89" s="62">
        <v>1</v>
      </c>
      <c r="B89" s="72">
        <v>143</v>
      </c>
      <c r="C89" s="13" t="s">
        <v>31</v>
      </c>
      <c r="D89" s="14" t="s">
        <v>32</v>
      </c>
      <c r="E89" s="13" t="s">
        <v>58</v>
      </c>
      <c r="F89" s="46">
        <v>1.8749999999999999E-2</v>
      </c>
      <c r="G89" s="46">
        <v>2.0810185185185185E-2</v>
      </c>
      <c r="H89" s="47">
        <f t="shared" si="1"/>
        <v>2.0601851851851857E-3</v>
      </c>
    </row>
    <row r="90" spans="1:8" ht="14.1" customHeight="1" x14ac:dyDescent="0.25">
      <c r="A90" s="64">
        <v>2</v>
      </c>
      <c r="B90" s="24">
        <v>299</v>
      </c>
      <c r="C90" s="15" t="s">
        <v>82</v>
      </c>
      <c r="D90" s="16" t="s">
        <v>35</v>
      </c>
      <c r="E90" s="15"/>
      <c r="F90" s="47">
        <v>1.9270833333333334E-2</v>
      </c>
      <c r="G90" s="47">
        <v>2.146990740740741E-2</v>
      </c>
      <c r="H90" s="47">
        <f t="shared" si="1"/>
        <v>2.1990740740740755E-3</v>
      </c>
    </row>
    <row r="91" spans="1:8" ht="14.1" customHeight="1" x14ac:dyDescent="0.25">
      <c r="A91" s="64">
        <v>3</v>
      </c>
      <c r="B91" s="24">
        <v>47</v>
      </c>
      <c r="C91" s="66" t="s">
        <v>115</v>
      </c>
      <c r="D91" s="67">
        <v>2001</v>
      </c>
      <c r="E91" s="89" t="s">
        <v>108</v>
      </c>
      <c r="F91" s="47">
        <v>1.8576388888888889E-2</v>
      </c>
      <c r="G91" s="47">
        <v>2.0879629629629626E-2</v>
      </c>
      <c r="H91" s="47">
        <f t="shared" si="1"/>
        <v>2.3032407407407376E-3</v>
      </c>
    </row>
    <row r="92" spans="1:8" ht="14.1" customHeight="1" x14ac:dyDescent="0.25">
      <c r="A92" s="6"/>
      <c r="B92" s="6"/>
      <c r="D92" s="56"/>
      <c r="E92" s="3"/>
      <c r="H92" s="47"/>
    </row>
    <row r="93" spans="1:8" ht="14.1" customHeight="1" thickBot="1" x14ac:dyDescent="0.3">
      <c r="A93" s="12" t="s">
        <v>36</v>
      </c>
      <c r="B93" s="12"/>
      <c r="C93" s="12"/>
      <c r="D93" s="59"/>
      <c r="E93" s="32" t="s">
        <v>95</v>
      </c>
      <c r="F93" s="48"/>
      <c r="H93" s="47" t="s">
        <v>137</v>
      </c>
    </row>
    <row r="94" spans="1:8" ht="14.1" customHeight="1" thickBot="1" x14ac:dyDescent="0.3">
      <c r="A94" s="28" t="s">
        <v>1</v>
      </c>
      <c r="B94" s="60" t="s">
        <v>125</v>
      </c>
      <c r="C94" s="7" t="s">
        <v>2</v>
      </c>
      <c r="D94" s="61" t="s">
        <v>3</v>
      </c>
      <c r="E94" s="7" t="s">
        <v>6</v>
      </c>
      <c r="F94" s="44"/>
      <c r="G94" s="44"/>
      <c r="H94" s="45" t="s">
        <v>124</v>
      </c>
    </row>
    <row r="95" spans="1:8" ht="14.1" customHeight="1" x14ac:dyDescent="0.25">
      <c r="A95" s="90">
        <v>1</v>
      </c>
      <c r="B95" s="99">
        <v>214</v>
      </c>
      <c r="C95" s="91" t="s">
        <v>128</v>
      </c>
      <c r="D95" s="53">
        <v>2001</v>
      </c>
      <c r="E95" s="92" t="s">
        <v>117</v>
      </c>
      <c r="F95" s="54">
        <v>2.6215277777777778E-2</v>
      </c>
      <c r="G95" s="54">
        <v>2.8391203703703707E-2</v>
      </c>
      <c r="H95" s="47">
        <f>G95-F95</f>
        <v>2.1759259259259284E-3</v>
      </c>
    </row>
    <row r="96" spans="1:8" ht="14.1" customHeight="1" x14ac:dyDescent="0.25">
      <c r="A96" s="64">
        <v>2</v>
      </c>
      <c r="B96" s="24">
        <v>250</v>
      </c>
      <c r="C96" s="15" t="s">
        <v>74</v>
      </c>
      <c r="D96" s="16">
        <v>2001</v>
      </c>
      <c r="E96" s="15" t="s">
        <v>58</v>
      </c>
      <c r="F96" s="47">
        <v>2.5694444444444447E-2</v>
      </c>
      <c r="G96" s="47">
        <v>2.8194444444444442E-2</v>
      </c>
      <c r="H96" s="47">
        <f>G96-F96</f>
        <v>2.4999999999999953E-3</v>
      </c>
    </row>
    <row r="97" spans="1:14" ht="14.1" customHeight="1" x14ac:dyDescent="0.25">
      <c r="A97" s="6"/>
      <c r="B97" s="6"/>
      <c r="C97" s="5"/>
      <c r="D97" s="58"/>
      <c r="E97" s="5"/>
      <c r="F97" s="52"/>
      <c r="H97" s="47"/>
    </row>
    <row r="98" spans="1:14" ht="14.1" customHeight="1" thickBot="1" x14ac:dyDescent="0.3">
      <c r="A98" s="6" t="s">
        <v>51</v>
      </c>
      <c r="B98" s="6"/>
      <c r="C98" s="6"/>
      <c r="D98" s="59"/>
      <c r="E98" s="32" t="s">
        <v>96</v>
      </c>
      <c r="F98" s="48"/>
      <c r="H98" s="47" t="s">
        <v>136</v>
      </c>
    </row>
    <row r="99" spans="1:14" ht="14.1" customHeight="1" thickBot="1" x14ac:dyDescent="0.3">
      <c r="A99" s="28" t="s">
        <v>1</v>
      </c>
      <c r="B99" s="60" t="s">
        <v>125</v>
      </c>
      <c r="C99" s="7" t="s">
        <v>2</v>
      </c>
      <c r="D99" s="61" t="s">
        <v>3</v>
      </c>
      <c r="E99" s="7" t="s">
        <v>6</v>
      </c>
      <c r="F99" s="44"/>
      <c r="G99" s="44"/>
      <c r="H99" s="45" t="s">
        <v>124</v>
      </c>
    </row>
    <row r="100" spans="1:14" ht="14.1" customHeight="1" x14ac:dyDescent="0.25">
      <c r="A100" s="62">
        <v>1</v>
      </c>
      <c r="B100" s="62">
        <v>9</v>
      </c>
      <c r="C100" s="26" t="s">
        <v>38</v>
      </c>
      <c r="D100" s="85" t="s">
        <v>83</v>
      </c>
      <c r="E100" s="26" t="s">
        <v>58</v>
      </c>
      <c r="F100" s="46">
        <v>1.909722222222222E-2</v>
      </c>
      <c r="G100" s="46">
        <v>2.1134259259259259E-2</v>
      </c>
      <c r="H100" s="47">
        <f>G100-F100</f>
        <v>2.0370370370370386E-3</v>
      </c>
    </row>
    <row r="101" spans="1:14" ht="14.1" customHeight="1" x14ac:dyDescent="0.25">
      <c r="A101" s="64">
        <v>2</v>
      </c>
      <c r="B101" s="64">
        <v>212</v>
      </c>
      <c r="C101" s="18" t="s">
        <v>103</v>
      </c>
      <c r="D101" s="81" t="s">
        <v>104</v>
      </c>
      <c r="E101" s="18" t="s">
        <v>39</v>
      </c>
      <c r="F101" s="47">
        <v>1.6840277777777777E-2</v>
      </c>
      <c r="G101" s="47">
        <v>1.9039351851851852E-2</v>
      </c>
      <c r="H101" s="47">
        <f>G101-F101</f>
        <v>2.1990740740740755E-3</v>
      </c>
    </row>
    <row r="102" spans="1:14" ht="14.1" customHeight="1" x14ac:dyDescent="0.25">
      <c r="A102" s="6"/>
      <c r="B102" s="6"/>
      <c r="C102" s="5"/>
      <c r="D102" s="58"/>
      <c r="E102" s="5"/>
      <c r="H102" s="47"/>
      <c r="J102" s="25"/>
      <c r="K102" s="25"/>
      <c r="L102" s="25"/>
      <c r="M102" s="25"/>
      <c r="N102" s="25"/>
    </row>
    <row r="103" spans="1:14" ht="14.1" customHeight="1" thickBot="1" x14ac:dyDescent="0.3">
      <c r="A103" s="6" t="s">
        <v>40</v>
      </c>
      <c r="B103" s="6"/>
      <c r="C103" s="5"/>
      <c r="D103" s="58"/>
      <c r="E103" s="32" t="s">
        <v>96</v>
      </c>
      <c r="F103" s="48"/>
      <c r="H103" s="47" t="s">
        <v>137</v>
      </c>
      <c r="J103" s="25"/>
      <c r="K103" s="25"/>
      <c r="L103" s="25"/>
      <c r="M103" s="25"/>
      <c r="N103" s="25"/>
    </row>
    <row r="104" spans="1:14" ht="14.1" customHeight="1" thickBot="1" x14ac:dyDescent="0.3">
      <c r="A104" s="28" t="s">
        <v>1</v>
      </c>
      <c r="B104" s="60" t="s">
        <v>125</v>
      </c>
      <c r="C104" s="7" t="s">
        <v>2</v>
      </c>
      <c r="D104" s="61" t="s">
        <v>3</v>
      </c>
      <c r="E104" s="7" t="s">
        <v>6</v>
      </c>
      <c r="F104" s="44"/>
      <c r="G104" s="44"/>
      <c r="H104" s="45" t="s">
        <v>124</v>
      </c>
      <c r="J104" s="25"/>
      <c r="K104" s="25"/>
      <c r="L104" s="25"/>
      <c r="M104" s="25"/>
      <c r="N104" s="25"/>
    </row>
    <row r="105" spans="1:14" ht="14.1" customHeight="1" x14ac:dyDescent="0.25">
      <c r="A105" s="64">
        <v>1</v>
      </c>
      <c r="B105" s="24">
        <v>67</v>
      </c>
      <c r="C105" s="93" t="s">
        <v>129</v>
      </c>
      <c r="D105" s="16">
        <v>1988</v>
      </c>
      <c r="E105" s="68" t="s">
        <v>117</v>
      </c>
      <c r="F105" s="47">
        <v>2.6041666666666668E-2</v>
      </c>
      <c r="G105" s="47">
        <v>2.8865740740740744E-2</v>
      </c>
      <c r="H105" s="47">
        <f>G105-F105</f>
        <v>2.8240740740740761E-3</v>
      </c>
      <c r="J105" s="25"/>
      <c r="K105" s="25"/>
      <c r="L105" s="25"/>
      <c r="M105" s="25"/>
      <c r="N105" s="25"/>
    </row>
    <row r="106" spans="1:14" ht="14.1" customHeight="1" x14ac:dyDescent="0.25">
      <c r="A106" s="64">
        <v>2</v>
      </c>
      <c r="B106" s="24">
        <v>249</v>
      </c>
      <c r="C106" s="94" t="s">
        <v>116</v>
      </c>
      <c r="D106" s="80">
        <v>1981</v>
      </c>
      <c r="E106" s="68" t="s">
        <v>117</v>
      </c>
      <c r="F106" s="47">
        <v>2.8472222222222222E-2</v>
      </c>
      <c r="G106" s="47">
        <v>3.1412037037037037E-2</v>
      </c>
      <c r="H106" s="47">
        <f>G106-F106</f>
        <v>2.9398148148148152E-3</v>
      </c>
      <c r="J106" s="25"/>
      <c r="K106" s="25"/>
      <c r="L106" s="25"/>
      <c r="M106" s="25"/>
      <c r="N106" s="25"/>
    </row>
    <row r="107" spans="1:14" ht="14.1" customHeight="1" x14ac:dyDescent="0.25">
      <c r="A107" s="6"/>
      <c r="B107" s="5"/>
      <c r="D107" s="56"/>
      <c r="E107" s="3"/>
      <c r="H107" s="47"/>
      <c r="J107" s="25"/>
      <c r="K107" s="25"/>
      <c r="L107" s="25"/>
      <c r="M107" s="25"/>
      <c r="N107" s="25"/>
    </row>
    <row r="108" spans="1:14" ht="14.1" customHeight="1" thickBot="1" x14ac:dyDescent="0.3">
      <c r="A108" s="12" t="s">
        <v>52</v>
      </c>
      <c r="B108" s="12"/>
      <c r="C108" s="12"/>
      <c r="D108" s="59"/>
      <c r="E108" s="32" t="s">
        <v>97</v>
      </c>
      <c r="F108" s="48"/>
      <c r="H108" s="47" t="s">
        <v>134</v>
      </c>
      <c r="J108" s="25"/>
      <c r="K108" s="25"/>
      <c r="L108" s="25"/>
      <c r="M108" s="25"/>
      <c r="N108" s="25"/>
    </row>
    <row r="109" spans="1:14" ht="14.1" customHeight="1" thickBot="1" x14ac:dyDescent="0.3">
      <c r="A109" s="28" t="s">
        <v>1</v>
      </c>
      <c r="B109" s="60" t="s">
        <v>125</v>
      </c>
      <c r="C109" s="7" t="s">
        <v>2</v>
      </c>
      <c r="D109" s="61" t="s">
        <v>3</v>
      </c>
      <c r="E109" s="7" t="s">
        <v>6</v>
      </c>
      <c r="F109" s="44"/>
      <c r="G109" s="44"/>
      <c r="H109" s="45" t="s">
        <v>124</v>
      </c>
      <c r="J109" s="25"/>
      <c r="K109" s="25"/>
      <c r="L109" s="25"/>
      <c r="M109" s="25"/>
      <c r="N109" s="31"/>
    </row>
    <row r="110" spans="1:14" ht="14.1" customHeight="1" x14ac:dyDescent="0.25">
      <c r="A110" s="64">
        <v>1</v>
      </c>
      <c r="B110" s="24">
        <v>97</v>
      </c>
      <c r="C110" s="18" t="s">
        <v>42</v>
      </c>
      <c r="D110" s="81" t="s">
        <v>43</v>
      </c>
      <c r="E110" s="18" t="s">
        <v>39</v>
      </c>
      <c r="F110" s="47">
        <v>1.0937499999999999E-2</v>
      </c>
      <c r="G110" s="47">
        <v>1.3645833333333331E-2</v>
      </c>
      <c r="H110" s="47">
        <f>G110-F110</f>
        <v>2.7083333333333317E-3</v>
      </c>
      <c r="J110" s="25"/>
      <c r="K110" s="25"/>
      <c r="L110" s="25"/>
      <c r="M110" s="25"/>
      <c r="N110" s="25"/>
    </row>
    <row r="111" spans="1:14" ht="14.1" customHeight="1" x14ac:dyDescent="0.25">
      <c r="A111" s="6"/>
      <c r="B111" s="6"/>
      <c r="C111" s="5"/>
      <c r="D111" s="58"/>
      <c r="E111" s="5"/>
      <c r="H111" s="47"/>
      <c r="J111" s="25"/>
      <c r="K111" s="25"/>
      <c r="L111" s="25"/>
      <c r="M111" s="25"/>
      <c r="N111" s="25"/>
    </row>
    <row r="112" spans="1:14" ht="14.1" customHeight="1" thickBot="1" x14ac:dyDescent="0.3">
      <c r="A112" s="12" t="s">
        <v>53</v>
      </c>
      <c r="B112" s="12"/>
      <c r="C112" s="12"/>
      <c r="D112" s="59"/>
      <c r="E112" s="32" t="s">
        <v>97</v>
      </c>
      <c r="F112" s="48"/>
      <c r="H112" s="47"/>
    </row>
    <row r="113" spans="1:8" ht="14.1" customHeight="1" thickBot="1" x14ac:dyDescent="0.3">
      <c r="A113" s="28" t="s">
        <v>1</v>
      </c>
      <c r="B113" s="60" t="s">
        <v>125</v>
      </c>
      <c r="C113" s="7" t="s">
        <v>2</v>
      </c>
      <c r="D113" s="61" t="s">
        <v>3</v>
      </c>
      <c r="E113" s="7" t="s">
        <v>6</v>
      </c>
      <c r="F113" s="44"/>
      <c r="G113" s="44"/>
      <c r="H113" s="45" t="s">
        <v>124</v>
      </c>
    </row>
    <row r="114" spans="1:8" ht="14.1" customHeight="1" x14ac:dyDescent="0.25">
      <c r="A114" s="64">
        <v>1</v>
      </c>
      <c r="B114" s="24">
        <v>132</v>
      </c>
      <c r="C114" s="37" t="s">
        <v>41</v>
      </c>
      <c r="D114" s="24">
        <v>1973</v>
      </c>
      <c r="E114" s="17" t="s">
        <v>59</v>
      </c>
      <c r="F114" s="47">
        <v>3.2118055555555559E-2</v>
      </c>
      <c r="G114" s="47">
        <v>3.4675925925925923E-2</v>
      </c>
      <c r="H114" s="47">
        <f>G114-F114</f>
        <v>2.5578703703703631E-3</v>
      </c>
    </row>
    <row r="115" spans="1:8" ht="14.1" customHeight="1" x14ac:dyDescent="0.25">
      <c r="A115" s="64">
        <v>2</v>
      </c>
      <c r="B115" s="24">
        <v>245</v>
      </c>
      <c r="C115" s="18" t="s">
        <v>105</v>
      </c>
      <c r="D115" s="81" t="s">
        <v>106</v>
      </c>
      <c r="E115" s="17" t="s">
        <v>39</v>
      </c>
      <c r="F115" s="47">
        <v>2.8993055555555553E-2</v>
      </c>
      <c r="G115" s="47">
        <v>3.2384259259259258E-2</v>
      </c>
      <c r="H115" s="47">
        <f>G115-F115</f>
        <v>3.3912037037037053E-3</v>
      </c>
    </row>
    <row r="116" spans="1:8" ht="14.1" customHeight="1" x14ac:dyDescent="0.25">
      <c r="A116" s="59"/>
      <c r="B116" s="59"/>
      <c r="C116" s="5"/>
      <c r="D116" s="95"/>
      <c r="E116" s="96"/>
      <c r="H116" s="47"/>
    </row>
    <row r="117" spans="1:8" ht="14.1" customHeight="1" thickBot="1" x14ac:dyDescent="0.3">
      <c r="A117" s="12" t="s">
        <v>55</v>
      </c>
      <c r="B117" s="12"/>
      <c r="C117" s="12"/>
      <c r="D117" s="59"/>
      <c r="E117" s="32" t="s">
        <v>99</v>
      </c>
      <c r="F117" s="48"/>
      <c r="H117" s="47" t="s">
        <v>134</v>
      </c>
    </row>
    <row r="118" spans="1:8" ht="14.1" customHeight="1" thickBot="1" x14ac:dyDescent="0.3">
      <c r="A118" s="28" t="s">
        <v>1</v>
      </c>
      <c r="B118" s="60" t="s">
        <v>125</v>
      </c>
      <c r="C118" s="7" t="s">
        <v>2</v>
      </c>
      <c r="D118" s="61" t="s">
        <v>3</v>
      </c>
      <c r="E118" s="7" t="s">
        <v>6</v>
      </c>
      <c r="F118" s="44"/>
      <c r="G118" s="44"/>
      <c r="H118" s="45" t="s">
        <v>124</v>
      </c>
    </row>
    <row r="119" spans="1:8" ht="14.1" customHeight="1" x14ac:dyDescent="0.25">
      <c r="A119" s="64">
        <v>1</v>
      </c>
      <c r="B119" s="24">
        <v>225</v>
      </c>
      <c r="C119" s="66" t="s">
        <v>118</v>
      </c>
      <c r="D119" s="97" t="s">
        <v>119</v>
      </c>
      <c r="E119" s="17"/>
      <c r="F119" s="47">
        <v>1.0763888888888891E-2</v>
      </c>
      <c r="G119" s="47">
        <v>1.2997685185185183E-2</v>
      </c>
      <c r="H119" s="47">
        <f>G119-F119</f>
        <v>2.2337962962962928E-3</v>
      </c>
    </row>
    <row r="120" spans="1:8" ht="14.1" customHeight="1" x14ac:dyDescent="0.25">
      <c r="A120" s="6"/>
      <c r="B120" s="6"/>
      <c r="C120" s="5"/>
      <c r="D120" s="58"/>
      <c r="E120" s="5"/>
      <c r="H120" s="47"/>
    </row>
    <row r="121" spans="1:8" ht="14.1" customHeight="1" thickBot="1" x14ac:dyDescent="0.3">
      <c r="A121" s="12" t="s">
        <v>54</v>
      </c>
      <c r="B121" s="12"/>
      <c r="C121" s="12"/>
      <c r="D121" s="59"/>
      <c r="E121" s="32" t="s">
        <v>98</v>
      </c>
      <c r="F121" s="48"/>
      <c r="H121" s="47" t="s">
        <v>138</v>
      </c>
    </row>
    <row r="122" spans="1:8" ht="14.1" customHeight="1" thickBot="1" x14ac:dyDescent="0.3">
      <c r="A122" s="28" t="s">
        <v>1</v>
      </c>
      <c r="B122" s="60" t="s">
        <v>125</v>
      </c>
      <c r="C122" s="7" t="s">
        <v>2</v>
      </c>
      <c r="D122" s="61" t="s">
        <v>3</v>
      </c>
      <c r="E122" s="7" t="s">
        <v>6</v>
      </c>
      <c r="F122" s="44"/>
      <c r="G122" s="44"/>
      <c r="H122" s="45" t="s">
        <v>124</v>
      </c>
    </row>
    <row r="123" spans="1:8" ht="14.1" customHeight="1" x14ac:dyDescent="0.25">
      <c r="A123" s="64">
        <v>1</v>
      </c>
      <c r="B123" s="24">
        <v>220</v>
      </c>
      <c r="C123" s="15" t="s">
        <v>44</v>
      </c>
      <c r="D123" s="16">
        <v>1965</v>
      </c>
      <c r="E123" s="15" t="s">
        <v>39</v>
      </c>
      <c r="F123" s="47">
        <v>2.7777777777777776E-2</v>
      </c>
      <c r="G123" s="47">
        <v>3.0914351851851849E-2</v>
      </c>
      <c r="H123" s="47">
        <f>G123-F123</f>
        <v>3.1365740740740729E-3</v>
      </c>
    </row>
    <row r="124" spans="1:8" ht="14.1" customHeight="1" x14ac:dyDescent="0.25">
      <c r="A124" s="64">
        <v>2</v>
      </c>
      <c r="B124" s="24">
        <v>217</v>
      </c>
      <c r="C124" s="15" t="s">
        <v>75</v>
      </c>
      <c r="D124" s="16">
        <v>1964</v>
      </c>
      <c r="E124" s="15" t="s">
        <v>39</v>
      </c>
      <c r="F124" s="47">
        <v>2.9166666666666664E-2</v>
      </c>
      <c r="G124" s="47">
        <v>3.2314814814814817E-2</v>
      </c>
      <c r="H124" s="47">
        <f>G124-F124</f>
        <v>3.1481481481481534E-3</v>
      </c>
    </row>
    <row r="125" spans="1:8" ht="14.1" customHeight="1" x14ac:dyDescent="0.25">
      <c r="A125" s="6"/>
      <c r="B125" s="6"/>
      <c r="D125" s="56"/>
      <c r="E125" s="3"/>
      <c r="H125" s="47"/>
    </row>
    <row r="126" spans="1:8" ht="14.1" customHeight="1" thickBot="1" x14ac:dyDescent="0.3">
      <c r="A126" s="12" t="s">
        <v>56</v>
      </c>
      <c r="B126" s="12"/>
      <c r="C126" s="12"/>
      <c r="D126" s="59"/>
      <c r="E126" s="32" t="s">
        <v>100</v>
      </c>
      <c r="F126" s="48"/>
      <c r="H126" s="47" t="s">
        <v>134</v>
      </c>
    </row>
    <row r="127" spans="1:8" ht="14.1" customHeight="1" thickBot="1" x14ac:dyDescent="0.3">
      <c r="A127" s="28" t="s">
        <v>1</v>
      </c>
      <c r="B127" s="60" t="s">
        <v>125</v>
      </c>
      <c r="C127" s="7" t="s">
        <v>2</v>
      </c>
      <c r="D127" s="61" t="s">
        <v>3</v>
      </c>
      <c r="E127" s="7" t="s">
        <v>6</v>
      </c>
      <c r="F127" s="44"/>
      <c r="G127" s="44"/>
      <c r="H127" s="45" t="s">
        <v>124</v>
      </c>
    </row>
    <row r="128" spans="1:8" ht="14.1" customHeight="1" x14ac:dyDescent="0.25">
      <c r="A128" s="64">
        <v>1</v>
      </c>
      <c r="B128" s="24">
        <v>116</v>
      </c>
      <c r="C128" s="98" t="s">
        <v>126</v>
      </c>
      <c r="D128" s="74">
        <v>1954</v>
      </c>
      <c r="E128" s="98" t="s">
        <v>127</v>
      </c>
      <c r="F128" s="47">
        <v>1.1111111111111112E-2</v>
      </c>
      <c r="G128" s="47">
        <v>1.292824074074074E-2</v>
      </c>
      <c r="H128" s="47">
        <f>G128-F128</f>
        <v>1.8171296296296286E-3</v>
      </c>
    </row>
    <row r="129" spans="1:8" ht="14.1" customHeight="1" x14ac:dyDescent="0.25">
      <c r="A129" s="6"/>
      <c r="B129" s="6"/>
      <c r="C129" s="5"/>
      <c r="D129" s="58"/>
      <c r="E129" s="5"/>
      <c r="H129" s="47"/>
    </row>
    <row r="130" spans="1:8" ht="14.1" customHeight="1" thickBot="1" x14ac:dyDescent="0.3">
      <c r="A130" s="30" t="s">
        <v>57</v>
      </c>
      <c r="B130" s="30"/>
      <c r="C130" s="33"/>
      <c r="D130" s="38"/>
      <c r="E130" s="32" t="s">
        <v>101</v>
      </c>
      <c r="H130" s="47" t="s">
        <v>134</v>
      </c>
    </row>
    <row r="131" spans="1:8" ht="14.1" customHeight="1" thickBot="1" x14ac:dyDescent="0.3">
      <c r="A131" s="28" t="s">
        <v>1</v>
      </c>
      <c r="B131" s="60" t="s">
        <v>125</v>
      </c>
      <c r="C131" s="7" t="s">
        <v>2</v>
      </c>
      <c r="D131" s="61" t="s">
        <v>3</v>
      </c>
      <c r="E131" s="7" t="s">
        <v>6</v>
      </c>
      <c r="F131" s="44"/>
      <c r="G131" s="44"/>
      <c r="H131" s="45" t="s">
        <v>124</v>
      </c>
    </row>
    <row r="132" spans="1:8" ht="14.1" customHeight="1" x14ac:dyDescent="0.25">
      <c r="A132" s="62">
        <v>1</v>
      </c>
      <c r="B132" s="72">
        <v>119</v>
      </c>
      <c r="C132" s="26" t="s">
        <v>76</v>
      </c>
      <c r="D132" s="14">
        <v>1951</v>
      </c>
      <c r="E132" s="26" t="s">
        <v>77</v>
      </c>
      <c r="F132" s="46">
        <v>1.0590277777777777E-2</v>
      </c>
      <c r="G132" s="46">
        <v>1.1886574074074075E-2</v>
      </c>
      <c r="H132" s="47">
        <f>G132-F132</f>
        <v>1.2962962962962989E-3</v>
      </c>
    </row>
    <row r="133" spans="1:8" ht="14.1" customHeight="1" x14ac:dyDescent="0.25">
      <c r="A133" s="64">
        <v>2</v>
      </c>
      <c r="B133" s="24">
        <v>300</v>
      </c>
      <c r="C133" s="18" t="s">
        <v>46</v>
      </c>
      <c r="D133" s="24">
        <v>1948</v>
      </c>
      <c r="E133" s="18" t="s">
        <v>77</v>
      </c>
      <c r="F133" s="47">
        <v>1.0416666666666666E-2</v>
      </c>
      <c r="G133" s="47">
        <v>1.2500000000000001E-2</v>
      </c>
      <c r="H133" s="47">
        <f>G133-F133</f>
        <v>2.0833333333333346E-3</v>
      </c>
    </row>
    <row r="137" spans="1:8" ht="14.1" customHeight="1" x14ac:dyDescent="0.25">
      <c r="C137" s="55" t="s">
        <v>130</v>
      </c>
    </row>
    <row r="138" spans="1:8" ht="14.1" customHeight="1" x14ac:dyDescent="0.25">
      <c r="C138" s="9" t="s">
        <v>131</v>
      </c>
      <c r="D138" s="10">
        <v>2012</v>
      </c>
      <c r="E138" s="11" t="s">
        <v>108</v>
      </c>
    </row>
    <row r="139" spans="1:8" ht="14.1" customHeight="1" x14ac:dyDescent="0.25">
      <c r="C139" s="9" t="s">
        <v>132</v>
      </c>
      <c r="D139" s="10">
        <v>2011</v>
      </c>
      <c r="E139" s="11" t="s">
        <v>59</v>
      </c>
    </row>
    <row r="140" spans="1:8" ht="14.1" customHeight="1" x14ac:dyDescent="0.25">
      <c r="C140" s="9" t="s">
        <v>65</v>
      </c>
      <c r="D140" s="10">
        <v>2011</v>
      </c>
      <c r="E140" s="11" t="s">
        <v>45</v>
      </c>
    </row>
  </sheetData>
  <sheetProtection selectLockedCells="1" selectUnlockedCells="1"/>
  <mergeCells count="3">
    <mergeCell ref="A6:C6"/>
    <mergeCell ref="A65:D65"/>
    <mergeCell ref="A11:C11"/>
  </mergeCells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Sari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2018-03-09T17:07:42Z</dcterms:created>
  <dcterms:modified xsi:type="dcterms:W3CDTF">2018-04-06T05:46:24Z</dcterms:modified>
</cp:coreProperties>
</file>