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8" yWindow="-108" windowWidth="23256" windowHeight="12576" tabRatio="500"/>
  </bookViews>
  <sheets>
    <sheet name="Koond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N250" i="1" l="1"/>
  <c r="N249" i="1"/>
  <c r="N248" i="1"/>
  <c r="N247" i="1"/>
  <c r="N246" i="1"/>
  <c r="N245" i="1"/>
  <c r="N244" i="1"/>
  <c r="N243" i="1"/>
  <c r="N242" i="1"/>
  <c r="N241" i="1"/>
  <c r="N240" i="1"/>
  <c r="N239" i="1"/>
  <c r="N235" i="1"/>
  <c r="N234" i="1"/>
  <c r="N233" i="1"/>
  <c r="N232" i="1"/>
  <c r="N231" i="1"/>
  <c r="N230" i="1"/>
  <c r="N229" i="1"/>
  <c r="N228" i="1"/>
  <c r="N224" i="1"/>
  <c r="N223" i="1"/>
  <c r="N222" i="1"/>
  <c r="N221" i="1"/>
  <c r="N220" i="1"/>
  <c r="N219" i="1"/>
  <c r="N218" i="1"/>
  <c r="N217" i="1"/>
  <c r="N216" i="1"/>
  <c r="N215" i="1"/>
  <c r="N214" i="1"/>
  <c r="N213" i="1"/>
  <c r="N212" i="1"/>
  <c r="N211" i="1"/>
  <c r="N210" i="1"/>
  <c r="N209" i="1"/>
  <c r="N205" i="1"/>
  <c r="N204" i="1"/>
  <c r="N203" i="1"/>
  <c r="N202" i="1"/>
  <c r="N198" i="1"/>
  <c r="N197" i="1"/>
  <c r="N196" i="1"/>
  <c r="N195" i="1"/>
  <c r="N194" i="1"/>
  <c r="N193" i="1"/>
  <c r="N192" i="1"/>
  <c r="N191" i="1"/>
  <c r="N190" i="1"/>
  <c r="N189" i="1"/>
  <c r="N188" i="1"/>
  <c r="N187" i="1"/>
  <c r="N186" i="1"/>
  <c r="N185" i="1"/>
  <c r="N184" i="1"/>
  <c r="N183" i="1"/>
  <c r="N179" i="1"/>
  <c r="N178" i="1"/>
  <c r="N177" i="1"/>
  <c r="N176" i="1"/>
  <c r="N175" i="1"/>
  <c r="N174" i="1"/>
  <c r="N173" i="1"/>
  <c r="N172" i="1"/>
  <c r="N171" i="1"/>
  <c r="N170" i="1"/>
  <c r="N169" i="1"/>
  <c r="N168" i="1"/>
  <c r="N167" i="1"/>
  <c r="N166" i="1"/>
  <c r="N165" i="1"/>
  <c r="N164" i="1"/>
  <c r="N163" i="1"/>
  <c r="N162" i="1"/>
  <c r="N161" i="1"/>
  <c r="N160" i="1"/>
  <c r="N159" i="1"/>
  <c r="N158" i="1"/>
  <c r="N154" i="1"/>
  <c r="N153" i="1"/>
  <c r="N152" i="1"/>
  <c r="N151" i="1"/>
  <c r="N150" i="1"/>
  <c r="N149" i="1"/>
  <c r="N148" i="1"/>
  <c r="N147" i="1"/>
  <c r="N146" i="1"/>
  <c r="N145" i="1"/>
  <c r="N144" i="1"/>
  <c r="N143" i="1"/>
  <c r="N142" i="1"/>
  <c r="N141" i="1"/>
  <c r="N140" i="1"/>
  <c r="N139" i="1"/>
  <c r="N138" i="1"/>
  <c r="N137" i="1"/>
  <c r="N136" i="1"/>
  <c r="N135" i="1"/>
  <c r="N134" i="1"/>
  <c r="N133" i="1"/>
  <c r="N132" i="1"/>
  <c r="N131" i="1"/>
  <c r="N130" i="1"/>
  <c r="N129" i="1"/>
  <c r="N128" i="1"/>
  <c r="N127" i="1"/>
  <c r="N126" i="1"/>
  <c r="N125" i="1"/>
  <c r="N124" i="1"/>
  <c r="N123" i="1"/>
  <c r="N122" i="1"/>
  <c r="N121" i="1"/>
  <c r="N115" i="1"/>
  <c r="N111" i="1"/>
  <c r="N110" i="1"/>
  <c r="N109" i="1"/>
  <c r="N108" i="1"/>
  <c r="N107" i="1"/>
  <c r="N106" i="1"/>
  <c r="N105" i="1"/>
  <c r="N101" i="1"/>
  <c r="N100" i="1"/>
  <c r="N99" i="1"/>
  <c r="N98" i="1"/>
  <c r="N94" i="1"/>
  <c r="N93" i="1"/>
  <c r="N92" i="1"/>
  <c r="N91" i="1"/>
  <c r="N90" i="1"/>
  <c r="N89" i="1"/>
  <c r="N88" i="1"/>
  <c r="N87" i="1"/>
  <c r="N86" i="1"/>
  <c r="N85" i="1"/>
  <c r="N84" i="1"/>
  <c r="N83" i="1"/>
  <c r="N82" i="1"/>
  <c r="N81" i="1"/>
  <c r="N77" i="1"/>
  <c r="N76" i="1"/>
  <c r="N75" i="1"/>
  <c r="N74" i="1"/>
  <c r="N73" i="1"/>
  <c r="N72" i="1"/>
  <c r="N71" i="1"/>
  <c r="N70" i="1"/>
  <c r="N69" i="1"/>
  <c r="N68" i="1"/>
  <c r="N67" i="1"/>
  <c r="N66" i="1"/>
  <c r="N62" i="1"/>
  <c r="N61" i="1"/>
  <c r="N60" i="1"/>
  <c r="N59" i="1"/>
  <c r="N58" i="1"/>
  <c r="N57" i="1"/>
  <c r="N56" i="1"/>
  <c r="N55" i="1"/>
  <c r="N54" i="1"/>
  <c r="N53" i="1"/>
  <c r="N52" i="1"/>
  <c r="N51" i="1"/>
  <c r="N50" i="1"/>
  <c r="N49" i="1"/>
  <c r="N48" i="1"/>
  <c r="N47" i="1"/>
  <c r="N46" i="1"/>
  <c r="N45" i="1"/>
  <c r="N44" i="1"/>
  <c r="N43" i="1"/>
  <c r="N39" i="1"/>
  <c r="N38" i="1"/>
  <c r="N37" i="1"/>
  <c r="N36" i="1"/>
  <c r="N35" i="1"/>
  <c r="N34" i="1"/>
  <c r="N33" i="1"/>
  <c r="N32" i="1"/>
  <c r="N31" i="1"/>
  <c r="N30" i="1"/>
  <c r="N29" i="1"/>
  <c r="N25" i="1"/>
  <c r="N24" i="1"/>
  <c r="N23" i="1"/>
  <c r="N22" i="1"/>
  <c r="N21" i="1"/>
  <c r="N20" i="1"/>
  <c r="N19" i="1"/>
  <c r="N18" i="1"/>
  <c r="N17" i="1"/>
  <c r="N16" i="1"/>
  <c r="N15" i="1"/>
  <c r="N14" i="1"/>
  <c r="N13" i="1"/>
  <c r="N12" i="1"/>
  <c r="N11" i="1"/>
</calcChain>
</file>

<file path=xl/sharedStrings.xml><?xml version="1.0" encoding="utf-8"?>
<sst xmlns="http://schemas.openxmlformats.org/spreadsheetml/2006/main" count="876" uniqueCount="376">
  <si>
    <t>IDA-VIRUMAA ARGIPÄEVA SUUSAÕHTUD 2021</t>
  </si>
  <si>
    <t>Koondprotokoll</t>
  </si>
  <si>
    <t>I etapp</t>
  </si>
  <si>
    <t>II etapp</t>
  </si>
  <si>
    <t>III etapp</t>
  </si>
  <si>
    <t>IV etapp</t>
  </si>
  <si>
    <t>V etapp</t>
  </si>
  <si>
    <t>VI etapp</t>
  </si>
  <si>
    <t>VII etapp</t>
  </si>
  <si>
    <t>VIII etapp</t>
  </si>
  <si>
    <t>Kokku:</t>
  </si>
  <si>
    <t>03.02.</t>
  </si>
  <si>
    <t>16.02.</t>
  </si>
  <si>
    <t>18.02.</t>
  </si>
  <si>
    <t>24.02.</t>
  </si>
  <si>
    <t>02.03.</t>
  </si>
  <si>
    <t xml:space="preserve">M10 </t>
  </si>
  <si>
    <t>sündinud 2011-2014</t>
  </si>
  <si>
    <t>Koht</t>
  </si>
  <si>
    <t>Ees-ja perekonnanimi</t>
  </si>
  <si>
    <t>Sünniaasta</t>
  </si>
  <si>
    <t>Kool/klubi/töökoht/</t>
  </si>
  <si>
    <t>Omavalitsus</t>
  </si>
  <si>
    <t>Punkte</t>
  </si>
  <si>
    <t>Marten Virkebau</t>
  </si>
  <si>
    <t>Alutaguse Suusaklubi/ Jõhvi Spordikool</t>
  </si>
  <si>
    <t>Jõhvi vald</t>
  </si>
  <si>
    <t>2-3</t>
  </si>
  <si>
    <t>Kaur Luha</t>
  </si>
  <si>
    <t>Toila vald</t>
  </si>
  <si>
    <t>Vladislav Šibanov</t>
  </si>
  <si>
    <t>Äkke Suusaklubi</t>
  </si>
  <si>
    <t>Narva</t>
  </si>
  <si>
    <t>Rain Erik Virumäe</t>
  </si>
  <si>
    <t>Alutaguse Suusaklubi</t>
  </si>
  <si>
    <t>Karl-Kristjan Kangro</t>
  </si>
  <si>
    <t>Alutaguse vald</t>
  </si>
  <si>
    <t>Otto Grinfeld</t>
  </si>
  <si>
    <t>Ivan Zolin</t>
  </si>
  <si>
    <t>Äkke Suusaklubi/Narva SK Energia</t>
  </si>
  <si>
    <t>Oleg Denissov</t>
  </si>
  <si>
    <t>Aleksandr Gorlovitš</t>
  </si>
  <si>
    <t>Christofer Kelder</t>
  </si>
  <si>
    <t>Alutaguse SUKL</t>
  </si>
  <si>
    <t>11-12</t>
  </si>
  <si>
    <t>Kristofer Känksep</t>
  </si>
  <si>
    <t>Silver Evard</t>
  </si>
  <si>
    <t>Ivan Všivtsev</t>
  </si>
  <si>
    <t>Miron Hozjainov</t>
  </si>
  <si>
    <t>Narva Vikingid</t>
  </si>
  <si>
    <t>Martin Peenemaa</t>
  </si>
  <si>
    <t xml:space="preserve">N10 </t>
  </si>
  <si>
    <t>Ronja Rajas</t>
  </si>
  <si>
    <t>Teisi Kivend</t>
  </si>
  <si>
    <t>Eliisabet Grinfeld</t>
  </si>
  <si>
    <t>Jõhvi Spordikool</t>
  </si>
  <si>
    <t>Tuuli Abel</t>
  </si>
  <si>
    <t>Elina Kukula</t>
  </si>
  <si>
    <t>Maria Sokolova</t>
  </si>
  <si>
    <t>Aija Kaljumäe</t>
  </si>
  <si>
    <t>8-9</t>
  </si>
  <si>
    <t>Olivia-Aleksandra Romanenko</t>
  </si>
  <si>
    <t>Jõhvi LTK 11</t>
  </si>
  <si>
    <t>Ksenia Goldman</t>
  </si>
  <si>
    <t>Polina Zivetjeva</t>
  </si>
  <si>
    <t>Vlada Aleksejeva</t>
  </si>
  <si>
    <t>SK Energia</t>
  </si>
  <si>
    <t xml:space="preserve">M12 </t>
  </si>
  <si>
    <t>sündinud 2009 - 2010</t>
  </si>
  <si>
    <t>Andrias Rääst</t>
  </si>
  <si>
    <t>Anton Sahharov</t>
  </si>
  <si>
    <t>Mark Bogdanov</t>
  </si>
  <si>
    <t>Kristofer Virkus</t>
  </si>
  <si>
    <t>Toila Gümnaasium</t>
  </si>
  <si>
    <t>Nikita Skolozhabskyy</t>
  </si>
  <si>
    <t>Kerto Vinkler</t>
  </si>
  <si>
    <t>Marten Nurgamaa</t>
  </si>
  <si>
    <t>Oliver Evard</t>
  </si>
  <si>
    <t>Makar Jakovlev</t>
  </si>
  <si>
    <t>Kaarel Karp</t>
  </si>
  <si>
    <t>Oliver Toovis</t>
  </si>
  <si>
    <t>Daniil Pervunin</t>
  </si>
  <si>
    <t>Artemi Prikulis</t>
  </si>
  <si>
    <t>Martin Fanfora</t>
  </si>
  <si>
    <t>Ilja Vasilenko</t>
  </si>
  <si>
    <t>Marek Fanfora</t>
  </si>
  <si>
    <t>Saveli Aleksejev</t>
  </si>
  <si>
    <t>Artem Chinyaev</t>
  </si>
  <si>
    <t>Nikita Tsybulya</t>
  </si>
  <si>
    <t>Daniil Vassiljev</t>
  </si>
  <si>
    <t xml:space="preserve">N12 </t>
  </si>
  <si>
    <t>Anette Ahu</t>
  </si>
  <si>
    <t>Mirta Rajas</t>
  </si>
  <si>
    <t>Jelizaveta Triffonova</t>
  </si>
  <si>
    <t>Anette Kivimägi</t>
  </si>
  <si>
    <t>Adelina Zaitseva</t>
  </si>
  <si>
    <t>Uljana Kiritšuk</t>
  </si>
  <si>
    <t>Kaisa Kivend</t>
  </si>
  <si>
    <t>Valeria Prõtkova</t>
  </si>
  <si>
    <t>Mirell Kuningas</t>
  </si>
  <si>
    <t>Emeli Heinlaid</t>
  </si>
  <si>
    <t>Elina Safonova</t>
  </si>
  <si>
    <t>Ksenja Platonova</t>
  </si>
  <si>
    <t xml:space="preserve">M14 </t>
  </si>
  <si>
    <t>sündinud 2007 - 2008</t>
  </si>
  <si>
    <t>Gregory Johan Lizdenis</t>
  </si>
  <si>
    <t>Andero Virkebau</t>
  </si>
  <si>
    <t>Timur Kukula</t>
  </si>
  <si>
    <t>4-5</t>
  </si>
  <si>
    <t>Jegor Jefremov</t>
  </si>
  <si>
    <t>Miron Mjatšin</t>
  </si>
  <si>
    <t>Arseni Zabolotnyi</t>
  </si>
  <si>
    <t>Daniil Lupanov</t>
  </si>
  <si>
    <t>Oliver Võõbus</t>
  </si>
  <si>
    <t>Ilja Poskin</t>
  </si>
  <si>
    <t>Ivan Zubenko</t>
  </si>
  <si>
    <t>Joonas Nurgamaa</t>
  </si>
  <si>
    <t>Daniil Skvortsov</t>
  </si>
  <si>
    <t>Andrei Panov</t>
  </si>
  <si>
    <t xml:space="preserve">N14 </t>
  </si>
  <si>
    <t>Herta Rajas</t>
  </si>
  <si>
    <t>Sofia Yatsunyk</t>
  </si>
  <si>
    <t>Alutaguse Suusaklubi/Jõhvi Spordikool</t>
  </si>
  <si>
    <t>Anastassia Jagudina</t>
  </si>
  <si>
    <t>Jekaterina Sokolova</t>
  </si>
  <si>
    <t xml:space="preserve">M16 </t>
  </si>
  <si>
    <t>sündinud 2005 - 2006</t>
  </si>
  <si>
    <t>Laur Palmet</t>
  </si>
  <si>
    <t>Karel Vähk</t>
  </si>
  <si>
    <t>Mikhail Blohhin</t>
  </si>
  <si>
    <t>Arseni Laidinen</t>
  </si>
  <si>
    <t>Arseni Pustošnyj</t>
  </si>
  <si>
    <t>Mikhail Gladyšev</t>
  </si>
  <si>
    <t>Gordei Petrov</t>
  </si>
  <si>
    <t xml:space="preserve">N16 </t>
  </si>
  <si>
    <t>Keitlyn Kuningas</t>
  </si>
  <si>
    <t>M</t>
  </si>
  <si>
    <t>sündinud 1982 - 2004</t>
  </si>
  <si>
    <t>Leivo Luha</t>
  </si>
  <si>
    <t>Kert Karu</t>
  </si>
  <si>
    <t>Aleksei Jaruškin</t>
  </si>
  <si>
    <t>Tomas Kaurson</t>
  </si>
  <si>
    <t>Kiviõli Suusaklubi</t>
  </si>
  <si>
    <t>Lüganuse vald</t>
  </si>
  <si>
    <t>Ragnar Krauvärk</t>
  </si>
  <si>
    <t>Mark Iljin</t>
  </si>
  <si>
    <t>Allan Tartu</t>
  </si>
  <si>
    <t>Andrei Kuznetsov</t>
  </si>
  <si>
    <t>Sillamae Suusaklubi</t>
  </si>
  <si>
    <t>Sillamae</t>
  </si>
  <si>
    <t>Jegor Jakovlev</t>
  </si>
  <si>
    <t>Danny-Rocco Anton</t>
  </si>
  <si>
    <t>Aleksei Dorofejev</t>
  </si>
  <si>
    <t>Jõhvi RS</t>
  </si>
  <si>
    <t>Janek Vallimäe</t>
  </si>
  <si>
    <t>13-14</t>
  </si>
  <si>
    <t>Erik Raal</t>
  </si>
  <si>
    <t>Helme</t>
  </si>
  <si>
    <t>Tõrva</t>
  </si>
  <si>
    <t>Riho Unt</t>
  </si>
  <si>
    <t>Pühajõe MK</t>
  </si>
  <si>
    <t>Riho Keerme</t>
  </si>
  <si>
    <t>Jõhvi Motoklubi</t>
  </si>
  <si>
    <t>Alutaguse</t>
  </si>
  <si>
    <t>Allain-Marco Anton</t>
  </si>
  <si>
    <t>Grigori Fominykh</t>
  </si>
  <si>
    <t>Avo Sambla</t>
  </si>
  <si>
    <t>Artjom Holostõhh</t>
  </si>
  <si>
    <t>Tallinna Sõudeklubi</t>
  </si>
  <si>
    <t>Aleksei Adzigitov</t>
  </si>
  <si>
    <t>Aleksei Olenin</t>
  </si>
  <si>
    <t>Vladimir Latin</t>
  </si>
  <si>
    <t>23-25</t>
  </si>
  <si>
    <t>Tõnu Moorast</t>
  </si>
  <si>
    <t>OÜ Forklift</t>
  </si>
  <si>
    <t>Aleksandr Lupanov</t>
  </si>
  <si>
    <t>Kaitseliit</t>
  </si>
  <si>
    <t>Mihkel Trees</t>
  </si>
  <si>
    <t>Kalevi JP/Sparta SS</t>
  </si>
  <si>
    <t>Harjumaa</t>
  </si>
  <si>
    <t>26-27</t>
  </si>
  <si>
    <t>Anton Pratkunas</t>
  </si>
  <si>
    <t>Motus Spordiklubi</t>
  </si>
  <si>
    <t>Roman Dmitrijev</t>
  </si>
  <si>
    <t>Mihhail Netsajev</t>
  </si>
  <si>
    <t>Narva SK</t>
  </si>
  <si>
    <t>Arkadi Romašin</t>
  </si>
  <si>
    <t>Roman Hozjainov</t>
  </si>
  <si>
    <t>Anton Solodkii</t>
  </si>
  <si>
    <t>Aquaphor</t>
  </si>
  <si>
    <t>Andrei Bogdanov</t>
  </si>
  <si>
    <t>Aleksandr Gildi</t>
  </si>
  <si>
    <t>Aleksandr Jeljohhin</t>
  </si>
  <si>
    <t>N</t>
  </si>
  <si>
    <t>Liisa Säde</t>
  </si>
  <si>
    <t>Margit Ahu</t>
  </si>
  <si>
    <t>Spordiklubi Murakas</t>
  </si>
  <si>
    <t>Liset Vähk</t>
  </si>
  <si>
    <t>Sofija Gladovskaja</t>
  </si>
  <si>
    <t>Keili Karu</t>
  </si>
  <si>
    <t>Valerya Shibanova</t>
  </si>
  <si>
    <t>Anastassia Fedortseva</t>
  </si>
  <si>
    <t>Laura Kuusemets</t>
  </si>
  <si>
    <t>Järve SK</t>
  </si>
  <si>
    <t>Katrin Pukk</t>
  </si>
  <si>
    <t>Violetta Konopljova</t>
  </si>
  <si>
    <t>Uljana Jurlova</t>
  </si>
  <si>
    <t>12-13</t>
  </si>
  <si>
    <t>Ele Luuk</t>
  </si>
  <si>
    <t>Corrigo OÜ</t>
  </si>
  <si>
    <t>Marusja Ivanova</t>
  </si>
  <si>
    <t>14-16</t>
  </si>
  <si>
    <t>Maarika Mürk</t>
  </si>
  <si>
    <t>Toila SPA</t>
  </si>
  <si>
    <t>Ida -virumaa</t>
  </si>
  <si>
    <t>Alina Botštarjova</t>
  </si>
  <si>
    <t>Helen Aart</t>
  </si>
  <si>
    <t>Virumaa Politsei Spordiselts</t>
  </si>
  <si>
    <t>Vinni</t>
  </si>
  <si>
    <t>Maria Mikheeva</t>
  </si>
  <si>
    <t>Olesja Rumjantseva</t>
  </si>
  <si>
    <t>Marijan Mihhejeva</t>
  </si>
  <si>
    <t>Polina Varšavskaja</t>
  </si>
  <si>
    <t>21-22</t>
  </si>
  <si>
    <t>Elizaveta Fedorova</t>
  </si>
  <si>
    <t>Ksenja Vihrina</t>
  </si>
  <si>
    <t>Päästeamet</t>
  </si>
  <si>
    <t xml:space="preserve">M40 </t>
  </si>
  <si>
    <t>sündinud 1972 - 1981</t>
  </si>
  <si>
    <t>Anatoly Shibanov</t>
  </si>
  <si>
    <t>Ardo Virkebau</t>
  </si>
  <si>
    <t>Andrus Sojone</t>
  </si>
  <si>
    <t>Jaan Rea</t>
  </si>
  <si>
    <t>Toila</t>
  </si>
  <si>
    <t>Andrei Laidinen</t>
  </si>
  <si>
    <t>Narva Pruulikoda OÜ</t>
  </si>
  <si>
    <t>Dmitri Margalnikov</t>
  </si>
  <si>
    <t>Kohtla-Järve</t>
  </si>
  <si>
    <t>Oleksandr Skolozhabskyy</t>
  </si>
  <si>
    <t>Andrei Semenkov</t>
  </si>
  <si>
    <t>Eesti Kaitsevägi</t>
  </si>
  <si>
    <t>Roman Lesihhin</t>
  </si>
  <si>
    <t>Narva-Jõesuu</t>
  </si>
  <si>
    <t>Vladimir Všivitsev</t>
  </si>
  <si>
    <t>Ingvar Lehtla</t>
  </si>
  <si>
    <t>Anton Safonov</t>
  </si>
  <si>
    <t>Vadim Ivlijev</t>
  </si>
  <si>
    <t>Söögitakso</t>
  </si>
  <si>
    <t>Vladimir Tšudajev</t>
  </si>
  <si>
    <t>Narva Baza</t>
  </si>
  <si>
    <t>Alexey Sidorov</t>
  </si>
  <si>
    <t>SK Eesti Energia</t>
  </si>
  <si>
    <t>Eduard Kuklin</t>
  </si>
  <si>
    <t xml:space="preserve">N40 </t>
  </si>
  <si>
    <t>Mariliis Kurs</t>
  </si>
  <si>
    <t>SK Järve</t>
  </si>
  <si>
    <t>Kohtla-Nõmme</t>
  </si>
  <si>
    <t>Aljona Jagudina</t>
  </si>
  <si>
    <t>Signe Abel</t>
  </si>
  <si>
    <t>KJG</t>
  </si>
  <si>
    <t>Natalja Skvortsova</t>
  </si>
  <si>
    <t xml:space="preserve">M50 </t>
  </si>
  <si>
    <t>sündinud 1962 - 1971</t>
  </si>
  <si>
    <t>Sergei Jurlov</t>
  </si>
  <si>
    <t>Viktor Shemarin</t>
  </si>
  <si>
    <t>Priit Kaasik</t>
  </si>
  <si>
    <t>Alexander Komshin</t>
  </si>
  <si>
    <t>Sekundomer.ee</t>
  </si>
  <si>
    <t>Arvo Sala</t>
  </si>
  <si>
    <t>Eesti Energia Spordiklubi</t>
  </si>
  <si>
    <t>Dmitri Aleksejv</t>
  </si>
  <si>
    <t>Daola Service.</t>
  </si>
  <si>
    <t>Igor Markelov</t>
  </si>
  <si>
    <t>Fortaco Estonia OÜ</t>
  </si>
  <si>
    <t>Vjatseslav Umrihhin</t>
  </si>
  <si>
    <t>Oleg Konorev</t>
  </si>
  <si>
    <t>Andrei Mironenko</t>
  </si>
  <si>
    <t>Priit Palmet</t>
  </si>
  <si>
    <t>Sergei Karpenko</t>
  </si>
  <si>
    <t>Dmitri Bondarenko</t>
  </si>
  <si>
    <t>Jaanus Mikk</t>
  </si>
  <si>
    <t>Narva Gate</t>
  </si>
  <si>
    <t>Andrei Solovjov</t>
  </si>
  <si>
    <t>Toomas Uibokand</t>
  </si>
  <si>
    <t xml:space="preserve">N50+ </t>
  </si>
  <si>
    <t>sündinud 1971 ja varem sündinud</t>
  </si>
  <si>
    <t>Galina Gladõseva</t>
  </si>
  <si>
    <t>Nadežda Poljakova</t>
  </si>
  <si>
    <t>Narva Spordiveteranide Koondis</t>
  </si>
  <si>
    <t xml:space="preserve">Narva </t>
  </si>
  <si>
    <t>Daisy Kroon</t>
  </si>
  <si>
    <t>PPA</t>
  </si>
  <si>
    <t>Kaja Jõemets</t>
  </si>
  <si>
    <t>Olga Jakovleva</t>
  </si>
  <si>
    <t>Elena Ivanova</t>
  </si>
  <si>
    <t>Tatjana Dubinko</t>
  </si>
  <si>
    <t>Tatjana Šumilo</t>
  </si>
  <si>
    <t>M60 +</t>
  </si>
  <si>
    <t>sündinud 1961 ja varem sündinud</t>
  </si>
  <si>
    <t>Jevgeni Vološin</t>
  </si>
  <si>
    <t>Firn</t>
  </si>
  <si>
    <t>Vladimir Sidorov</t>
  </si>
  <si>
    <t>Sillamäe Linnavalitsus</t>
  </si>
  <si>
    <t>Sillamäe</t>
  </si>
  <si>
    <t>3-4</t>
  </si>
  <si>
    <t>Aleksander Pimenov</t>
  </si>
  <si>
    <t>Jõhvi, Altairbalt OÜ</t>
  </si>
  <si>
    <t>Andrey Roop</t>
  </si>
  <si>
    <t>Mikhail Zuev</t>
  </si>
  <si>
    <t>Ülo Ahu</t>
  </si>
  <si>
    <t>Nikolai Nesterov</t>
  </si>
  <si>
    <t>Enn Kiiver</t>
  </si>
  <si>
    <t>Vladimir Tshaikin</t>
  </si>
  <si>
    <t>Äkke Suusaklubi/Firn</t>
  </si>
  <si>
    <t>Andrey Nesterov</t>
  </si>
  <si>
    <t>Pjotr Aksjonov</t>
  </si>
  <si>
    <t>Boriss Ermakov</t>
  </si>
  <si>
    <t>Tillusõit sünd 2015 ja hiljem</t>
  </si>
  <si>
    <t>Roger Evard</t>
  </si>
  <si>
    <t>Voka lasteaed Naksitrallid</t>
  </si>
  <si>
    <t>Elisabeth Keerme</t>
  </si>
  <si>
    <t>Mihkel Abel</t>
  </si>
  <si>
    <t>Jõhvi lasteaiad -Sipsik</t>
  </si>
  <si>
    <t>Fitness M( Narva Suusaõit 10 km)</t>
  </si>
  <si>
    <t>Ivan Naljov</t>
  </si>
  <si>
    <t>Smart24.ee</t>
  </si>
  <si>
    <t>Äkke Suusaklubi /Narva SK Energia</t>
  </si>
  <si>
    <t>Kalmer Janno</t>
  </si>
  <si>
    <t>Politsei-ja Piirivalveamet</t>
  </si>
  <si>
    <t>Jevgeni Všivtsev</t>
  </si>
  <si>
    <t>Mati Randoja</t>
  </si>
  <si>
    <t>Aleksandr Putškov</t>
  </si>
  <si>
    <t>Mihhail Peretotskin</t>
  </si>
  <si>
    <t>Andrey Kolyazin</t>
  </si>
  <si>
    <t>Narva United FC</t>
  </si>
  <si>
    <t>Ilja Andrejev</t>
  </si>
  <si>
    <t>Indrek Kõverik</t>
  </si>
  <si>
    <t>Franzia</t>
  </si>
  <si>
    <t>Vitali Poskin</t>
  </si>
  <si>
    <t>Andrei Repsonov</t>
  </si>
  <si>
    <t>Sergei Shumeitšuk</t>
  </si>
  <si>
    <t>Tonart OÜ</t>
  </si>
  <si>
    <t>Mihail Efimov</t>
  </si>
  <si>
    <t>Eduard Sidorenko</t>
  </si>
  <si>
    <t>Ivan Chumakov</t>
  </si>
  <si>
    <t>Arvo Laur</t>
  </si>
  <si>
    <t>Maksim Vihrov</t>
  </si>
  <si>
    <t>Daniil Svetlanov</t>
  </si>
  <si>
    <t>Aleksei Nikitin</t>
  </si>
  <si>
    <t>Vjatseslav Peretotskin</t>
  </si>
  <si>
    <t>Aleksandr Dubrovin</t>
  </si>
  <si>
    <t>Vasily Serov</t>
  </si>
  <si>
    <t>Artur Ivanov</t>
  </si>
  <si>
    <t>Maksim Lutska</t>
  </si>
  <si>
    <t>Romualdas Lizdenis</t>
  </si>
  <si>
    <t>Aleksandr Rozanov</t>
  </si>
  <si>
    <t>Aleksei Buka</t>
  </si>
  <si>
    <t>Aleksei Kiritsku</t>
  </si>
  <si>
    <t>Kirill Smirnov</t>
  </si>
  <si>
    <t>Vladimir Tolstov</t>
  </si>
  <si>
    <t>Igor Grati</t>
  </si>
  <si>
    <t>Aleksandr Sutõrin</t>
  </si>
  <si>
    <t>Narva Keeltelütseum</t>
  </si>
  <si>
    <t>Ivan Alekseev</t>
  </si>
  <si>
    <t>Artjom Leonov</t>
  </si>
  <si>
    <t>Andrei Iljin</t>
  </si>
  <si>
    <t>Vasili Stepanov</t>
  </si>
  <si>
    <t>Maria Smirnova</t>
  </si>
  <si>
    <t>Fitness N( Narva Suusaõit 10 km)</t>
  </si>
  <si>
    <t>Liidia Jermolajeva</t>
  </si>
  <si>
    <t>Svetlana Kukkula</t>
  </si>
  <si>
    <t>Julia Varšavskaja</t>
  </si>
  <si>
    <t>Anna Shutova</t>
  </si>
  <si>
    <t>Natalja Safonova</t>
  </si>
  <si>
    <t>Tatjana Grati</t>
  </si>
  <si>
    <t>Ida-Virumaa Argipäeva suusaõhtud 2021 koondprotokoll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</si>
</sst>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mm/yyyy"/>
    <numFmt numFmtId="165" formatCode="d/m/yy"/>
  </numFmts>
  <fonts count="9" x14ac:knownFonts="1">
    <font>
      <sz val="10"/>
      <name val="Arial"/>
      <charset val="186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0"/>
      <name val="Arial"/>
      <family val="2"/>
      <charset val="1"/>
    </font>
    <font>
      <sz val="11"/>
      <color rgb="FF000000"/>
      <name val="Calibri"/>
      <family val="2"/>
      <charset val="1"/>
    </font>
    <font>
      <u/>
      <sz val="11"/>
      <color rgb="FF0000FF"/>
      <name val="Calibri"/>
      <family val="2"/>
      <charset val="1"/>
    </font>
    <font>
      <u/>
      <sz val="10"/>
      <color rgb="FF0000FF"/>
      <name val="Arial"/>
      <family val="2"/>
      <charset val="186"/>
    </font>
    <font>
      <b/>
      <sz val="16"/>
      <name val="Calibri"/>
      <family val="2"/>
      <charset val="186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0" fontId="7" fillId="0" borderId="0" applyBorder="0" applyProtection="0"/>
  </cellStyleXfs>
  <cellXfs count="33">
    <xf numFmtId="0" fontId="0" fillId="0" borderId="0" xfId="0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0" fillId="0" borderId="0" xfId="0" applyFont="1" applyBorder="1"/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164" fontId="1" fillId="0" borderId="0" xfId="0" applyNumberFormat="1" applyFont="1" applyBorder="1" applyAlignment="1">
      <alignment horizontal="left"/>
    </xf>
    <xf numFmtId="0" fontId="1" fillId="0" borderId="0" xfId="0" applyFont="1" applyBorder="1" applyAlignment="1">
      <alignment horizontal="left"/>
    </xf>
    <xf numFmtId="165" fontId="1" fillId="0" borderId="0" xfId="0" applyNumberFormat="1" applyFont="1" applyBorder="1" applyAlignment="1">
      <alignment horizontal="center"/>
    </xf>
    <xf numFmtId="165" fontId="1" fillId="0" borderId="0" xfId="0" applyNumberFormat="1" applyFont="1" applyBorder="1"/>
    <xf numFmtId="0" fontId="3" fillId="2" borderId="0" xfId="0" applyFont="1" applyFill="1" applyBorder="1" applyAlignment="1">
      <alignment wrapText="1"/>
    </xf>
    <xf numFmtId="0" fontId="3" fillId="0" borderId="0" xfId="0" applyFont="1" applyBorder="1" applyAlignment="1">
      <alignment horizontal="center"/>
    </xf>
    <xf numFmtId="0" fontId="1" fillId="0" borderId="0" xfId="0" applyFont="1" applyBorder="1" applyAlignment="1"/>
    <xf numFmtId="0" fontId="3" fillId="0" borderId="0" xfId="0" applyFont="1" applyBorder="1"/>
    <xf numFmtId="0" fontId="2" fillId="0" borderId="0" xfId="0" applyFont="1" applyBorder="1" applyAlignment="1"/>
    <xf numFmtId="0" fontId="4" fillId="0" borderId="0" xfId="0" applyFont="1" applyBorder="1"/>
    <xf numFmtId="0" fontId="3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5" fillId="0" borderId="1" xfId="0" applyFont="1" applyBorder="1" applyAlignment="1"/>
    <xf numFmtId="0" fontId="5" fillId="0" borderId="1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0" xfId="0" applyFont="1" applyBorder="1" applyAlignment="1"/>
    <xf numFmtId="0" fontId="2" fillId="0" borderId="1" xfId="0" applyFont="1" applyBorder="1" applyAlignment="1">
      <alignment horizontal="center"/>
    </xf>
    <xf numFmtId="0" fontId="3" fillId="0" borderId="0" xfId="0" applyFont="1" applyBorder="1" applyAlignment="1">
      <alignment wrapText="1"/>
    </xf>
    <xf numFmtId="0" fontId="6" fillId="0" borderId="1" xfId="1" applyFont="1" applyBorder="1" applyAlignment="1" applyProtection="1">
      <alignment wrapText="1"/>
    </xf>
    <xf numFmtId="0" fontId="2" fillId="0" borderId="1" xfId="0" applyFont="1" applyBorder="1"/>
    <xf numFmtId="0" fontId="1" fillId="0" borderId="1" xfId="0" applyFont="1" applyBorder="1" applyAlignment="1">
      <alignment horizontal="right" wrapText="1"/>
    </xf>
    <xf numFmtId="0" fontId="1" fillId="0" borderId="1" xfId="0" applyFont="1" applyBorder="1" applyAlignment="1">
      <alignment horizontal="right"/>
    </xf>
    <xf numFmtId="0" fontId="8" fillId="0" borderId="0" xfId="0" applyFont="1" applyBorder="1"/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15240</xdr:colOff>
      <xdr:row>60</xdr:row>
      <xdr:rowOff>76200</xdr:rowOff>
    </xdr:to>
    <xdr:sp macro="" textlink="">
      <xdr:nvSpPr>
        <xdr:cNvPr id="1042" name="shapetype_202" hidden="1">
          <a:extLst>
            <a:ext uri="{FF2B5EF4-FFF2-40B4-BE49-F238E27FC236}">
              <a16:creationId xmlns:a16="http://schemas.microsoft.com/office/drawing/2014/main" xmlns="" id="{43F18111-1BFE-44AD-80F4-07CAB52FFEAA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101727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10</xdr:col>
      <xdr:colOff>15240</xdr:colOff>
      <xdr:row>60</xdr:row>
      <xdr:rowOff>76200</xdr:rowOff>
    </xdr:to>
    <xdr:sp macro="" textlink="">
      <xdr:nvSpPr>
        <xdr:cNvPr id="1040" name="Text Box 16" hidden="1">
          <a:extLst>
            <a:ext uri="{FF2B5EF4-FFF2-40B4-BE49-F238E27FC236}">
              <a16:creationId xmlns:a16="http://schemas.microsoft.com/office/drawing/2014/main" xmlns="" id="{C774B2F8-852E-4546-9BAA-F5DACFCA1FC6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101727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10</xdr:col>
      <xdr:colOff>15240</xdr:colOff>
      <xdr:row>60</xdr:row>
      <xdr:rowOff>76200</xdr:rowOff>
    </xdr:to>
    <xdr:sp macro="" textlink="">
      <xdr:nvSpPr>
        <xdr:cNvPr id="1038" name="Text Box 14" hidden="1">
          <a:extLst>
            <a:ext uri="{FF2B5EF4-FFF2-40B4-BE49-F238E27FC236}">
              <a16:creationId xmlns:a16="http://schemas.microsoft.com/office/drawing/2014/main" xmlns="" id="{C1323D6A-CDA0-47EF-BC77-9DA5C6CC7A95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101727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10</xdr:col>
      <xdr:colOff>15240</xdr:colOff>
      <xdr:row>60</xdr:row>
      <xdr:rowOff>76200</xdr:rowOff>
    </xdr:to>
    <xdr:sp macro="" textlink="">
      <xdr:nvSpPr>
        <xdr:cNvPr id="1036" name="Text Box 12" hidden="1">
          <a:extLst>
            <a:ext uri="{FF2B5EF4-FFF2-40B4-BE49-F238E27FC236}">
              <a16:creationId xmlns:a16="http://schemas.microsoft.com/office/drawing/2014/main" xmlns="" id="{DFB2FBA9-202A-4E7B-B8CB-28F2B8285A2C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101727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10</xdr:col>
      <xdr:colOff>15240</xdr:colOff>
      <xdr:row>60</xdr:row>
      <xdr:rowOff>76200</xdr:rowOff>
    </xdr:to>
    <xdr:sp macro="" textlink="">
      <xdr:nvSpPr>
        <xdr:cNvPr id="1034" name="Text Box 10" hidden="1">
          <a:extLst>
            <a:ext uri="{FF2B5EF4-FFF2-40B4-BE49-F238E27FC236}">
              <a16:creationId xmlns:a16="http://schemas.microsoft.com/office/drawing/2014/main" xmlns="" id="{19B3D3F9-A9B1-492F-B89E-2C4D2480E42C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101727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10</xdr:col>
      <xdr:colOff>15240</xdr:colOff>
      <xdr:row>60</xdr:row>
      <xdr:rowOff>76200</xdr:rowOff>
    </xdr:to>
    <xdr:sp macro="" textlink="">
      <xdr:nvSpPr>
        <xdr:cNvPr id="1032" name="Text Box 8" hidden="1">
          <a:extLst>
            <a:ext uri="{FF2B5EF4-FFF2-40B4-BE49-F238E27FC236}">
              <a16:creationId xmlns:a16="http://schemas.microsoft.com/office/drawing/2014/main" xmlns="" id="{FA9363A3-7B19-47BF-ABAA-7D6A60D60C81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101727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10</xdr:col>
      <xdr:colOff>15240</xdr:colOff>
      <xdr:row>60</xdr:row>
      <xdr:rowOff>76200</xdr:rowOff>
    </xdr:to>
    <xdr:sp macro="" textlink="">
      <xdr:nvSpPr>
        <xdr:cNvPr id="1030" name="Text Box 6" hidden="1">
          <a:extLst>
            <a:ext uri="{FF2B5EF4-FFF2-40B4-BE49-F238E27FC236}">
              <a16:creationId xmlns:a16="http://schemas.microsoft.com/office/drawing/2014/main" xmlns="" id="{C60C06E5-037A-44A0-9C42-19443D79E7FE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101727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10</xdr:col>
      <xdr:colOff>15240</xdr:colOff>
      <xdr:row>60</xdr:row>
      <xdr:rowOff>76200</xdr:rowOff>
    </xdr:to>
    <xdr:sp macro="" textlink="">
      <xdr:nvSpPr>
        <xdr:cNvPr id="1028" name="Text Box 4" hidden="1">
          <a:extLst>
            <a:ext uri="{FF2B5EF4-FFF2-40B4-BE49-F238E27FC236}">
              <a16:creationId xmlns:a16="http://schemas.microsoft.com/office/drawing/2014/main" xmlns="" id="{54011D4C-FC3E-40F5-A1AB-A8365767BDEB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101727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10</xdr:col>
      <xdr:colOff>15240</xdr:colOff>
      <xdr:row>60</xdr:row>
      <xdr:rowOff>76200</xdr:rowOff>
    </xdr:to>
    <xdr:sp macro="" textlink="">
      <xdr:nvSpPr>
        <xdr:cNvPr id="1026" name="Text Box 2" hidden="1">
          <a:extLst>
            <a:ext uri="{FF2B5EF4-FFF2-40B4-BE49-F238E27FC236}">
              <a16:creationId xmlns:a16="http://schemas.microsoft.com/office/drawing/2014/main" xmlns="" id="{AFC644DC-742A-46E5-A968-9085D94884E9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101727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sekundomer.e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F307"/>
  <sheetViews>
    <sheetView tabSelected="1" topLeftCell="A4" workbookViewId="0">
      <pane xSplit="2" ySplit="7" topLeftCell="C35" activePane="bottomRight" state="frozen"/>
      <selection activeCell="A4" sqref="A4"/>
      <selection pane="topRight" activeCell="C4" sqref="C4"/>
      <selection pane="bottomLeft" activeCell="A8" sqref="A8"/>
      <selection pane="bottomRight" activeCell="K48" sqref="K48"/>
    </sheetView>
  </sheetViews>
  <sheetFormatPr defaultRowHeight="14.4" x14ac:dyDescent="0.3"/>
  <cols>
    <col min="1" max="1" width="6.5546875" style="1" customWidth="1"/>
    <col min="2" max="2" width="25.6640625" style="1" customWidth="1"/>
    <col min="3" max="3" width="11.33203125" style="2" customWidth="1"/>
    <col min="4" max="4" width="36.33203125" style="1" customWidth="1"/>
    <col min="5" max="5" width="17.44140625" style="1" customWidth="1"/>
    <col min="6" max="6" width="7.109375" style="2" customWidth="1"/>
    <col min="7" max="15" width="9.109375" style="1" customWidth="1"/>
    <col min="16" max="1020" width="9.109375" style="3" customWidth="1"/>
    <col min="1021" max="1025" width="9.109375" customWidth="1"/>
  </cols>
  <sheetData>
    <row r="1" spans="1:15" x14ac:dyDescent="0.3">
      <c r="C1" s="4" t="s">
        <v>0</v>
      </c>
    </row>
    <row r="2" spans="1:15" x14ac:dyDescent="0.3">
      <c r="D2" s="5" t="s">
        <v>1</v>
      </c>
    </row>
    <row r="3" spans="1:15" x14ac:dyDescent="0.3">
      <c r="B3" s="6"/>
      <c r="E3" s="7"/>
    </row>
    <row r="4" spans="1:15" x14ac:dyDescent="0.3">
      <c r="B4" s="6"/>
      <c r="E4" s="7"/>
    </row>
    <row r="5" spans="1:15" ht="21" x14ac:dyDescent="0.4">
      <c r="B5" s="6"/>
      <c r="D5" s="32" t="s">
        <v>375</v>
      </c>
      <c r="E5" s="7"/>
    </row>
    <row r="6" spans="1:15" x14ac:dyDescent="0.3">
      <c r="B6" s="6"/>
      <c r="E6" s="7"/>
    </row>
    <row r="7" spans="1:15" x14ac:dyDescent="0.3">
      <c r="E7" s="8"/>
      <c r="F7" s="2" t="s">
        <v>2</v>
      </c>
      <c r="G7" s="1" t="s">
        <v>3</v>
      </c>
      <c r="H7" s="1" t="s">
        <v>4</v>
      </c>
      <c r="I7" s="1" t="s">
        <v>5</v>
      </c>
      <c r="J7" s="1" t="s">
        <v>6</v>
      </c>
      <c r="K7" s="1" t="s">
        <v>7</v>
      </c>
      <c r="L7" s="1" t="s">
        <v>8</v>
      </c>
      <c r="M7" s="1" t="s">
        <v>9</v>
      </c>
      <c r="N7" s="1" t="s">
        <v>10</v>
      </c>
    </row>
    <row r="8" spans="1:15" x14ac:dyDescent="0.3">
      <c r="E8" s="8"/>
      <c r="F8" s="9" t="s">
        <v>11</v>
      </c>
      <c r="G8" s="1" t="s">
        <v>12</v>
      </c>
      <c r="H8" s="1" t="s">
        <v>13</v>
      </c>
      <c r="I8" s="10" t="s">
        <v>14</v>
      </c>
      <c r="J8" s="1" t="s">
        <v>15</v>
      </c>
    </row>
    <row r="9" spans="1:15" ht="12.75" customHeight="1" x14ac:dyDescent="0.3">
      <c r="A9" s="11" t="s">
        <v>16</v>
      </c>
      <c r="B9" s="6" t="s">
        <v>17</v>
      </c>
      <c r="C9" s="12"/>
      <c r="D9" s="13"/>
      <c r="E9" s="13"/>
    </row>
    <row r="10" spans="1:15" s="16" customFormat="1" ht="12.75" customHeight="1" x14ac:dyDescent="0.3">
      <c r="A10" s="12" t="s">
        <v>18</v>
      </c>
      <c r="B10" s="14" t="s">
        <v>19</v>
      </c>
      <c r="C10" s="12" t="s">
        <v>20</v>
      </c>
      <c r="D10" s="14" t="s">
        <v>21</v>
      </c>
      <c r="E10" s="15" t="s">
        <v>22</v>
      </c>
      <c r="F10" s="5" t="s">
        <v>23</v>
      </c>
      <c r="G10" s="5" t="s">
        <v>23</v>
      </c>
      <c r="H10" s="5" t="s">
        <v>23</v>
      </c>
      <c r="I10" s="5" t="s">
        <v>23</v>
      </c>
      <c r="J10" s="5" t="s">
        <v>23</v>
      </c>
      <c r="K10" s="5" t="s">
        <v>23</v>
      </c>
      <c r="L10" s="5" t="s">
        <v>23</v>
      </c>
      <c r="M10" s="5" t="s">
        <v>23</v>
      </c>
      <c r="N10" s="5" t="s">
        <v>23</v>
      </c>
      <c r="O10" s="6"/>
    </row>
    <row r="11" spans="1:15" ht="12.75" customHeight="1" x14ac:dyDescent="0.3">
      <c r="A11" s="17">
        <v>1</v>
      </c>
      <c r="B11" s="18" t="s">
        <v>24</v>
      </c>
      <c r="C11" s="19">
        <v>2011</v>
      </c>
      <c r="D11" s="18" t="s">
        <v>25</v>
      </c>
      <c r="E11" s="18" t="s">
        <v>26</v>
      </c>
      <c r="F11" s="20">
        <v>36</v>
      </c>
      <c r="G11" s="21">
        <v>32</v>
      </c>
      <c r="H11" s="21">
        <v>36</v>
      </c>
      <c r="I11" s="21"/>
      <c r="J11" s="21">
        <v>32</v>
      </c>
      <c r="K11" s="21"/>
      <c r="L11" s="21"/>
      <c r="M11" s="21"/>
      <c r="N11" s="21">
        <f t="shared" ref="N11:N25" si="0">SUM(F11:M11)</f>
        <v>136</v>
      </c>
    </row>
    <row r="12" spans="1:15" ht="12.75" customHeight="1" x14ac:dyDescent="0.3">
      <c r="A12" s="17" t="s">
        <v>27</v>
      </c>
      <c r="B12" s="22" t="s">
        <v>28</v>
      </c>
      <c r="C12" s="23">
        <v>2012</v>
      </c>
      <c r="D12" s="18" t="s">
        <v>25</v>
      </c>
      <c r="E12" s="22" t="s">
        <v>29</v>
      </c>
      <c r="F12" s="20"/>
      <c r="G12" s="21">
        <v>26</v>
      </c>
      <c r="H12" s="21">
        <v>29</v>
      </c>
      <c r="I12" s="21">
        <v>26</v>
      </c>
      <c r="J12" s="21">
        <v>27</v>
      </c>
      <c r="K12" s="21"/>
      <c r="L12" s="21"/>
      <c r="M12" s="21"/>
      <c r="N12" s="21">
        <f t="shared" si="0"/>
        <v>108</v>
      </c>
    </row>
    <row r="13" spans="1:15" ht="12.75" customHeight="1" x14ac:dyDescent="0.3">
      <c r="A13" s="17" t="s">
        <v>27</v>
      </c>
      <c r="B13" s="18" t="s">
        <v>30</v>
      </c>
      <c r="C13" s="19">
        <v>2011</v>
      </c>
      <c r="D13" s="18" t="s">
        <v>31</v>
      </c>
      <c r="E13" s="18" t="s">
        <v>32</v>
      </c>
      <c r="F13" s="20"/>
      <c r="G13" s="21">
        <v>36</v>
      </c>
      <c r="H13" s="21"/>
      <c r="I13" s="21">
        <v>36</v>
      </c>
      <c r="J13" s="21">
        <v>36</v>
      </c>
      <c r="K13" s="21"/>
      <c r="L13" s="21"/>
      <c r="M13" s="21"/>
      <c r="N13" s="21">
        <f t="shared" si="0"/>
        <v>108</v>
      </c>
    </row>
    <row r="14" spans="1:15" ht="12.75" customHeight="1" x14ac:dyDescent="0.3">
      <c r="A14" s="17">
        <v>5</v>
      </c>
      <c r="B14" s="18" t="s">
        <v>33</v>
      </c>
      <c r="C14" s="19">
        <v>2011</v>
      </c>
      <c r="D14" s="18" t="s">
        <v>34</v>
      </c>
      <c r="E14" s="18" t="s">
        <v>26</v>
      </c>
      <c r="F14" s="20">
        <v>29</v>
      </c>
      <c r="G14" s="21">
        <v>27</v>
      </c>
      <c r="H14" s="21"/>
      <c r="I14" s="21"/>
      <c r="J14" s="21">
        <v>29</v>
      </c>
      <c r="K14" s="21"/>
      <c r="L14" s="21"/>
      <c r="M14" s="21"/>
      <c r="N14" s="21">
        <f t="shared" si="0"/>
        <v>85</v>
      </c>
    </row>
    <row r="15" spans="1:15" ht="12.75" customHeight="1" x14ac:dyDescent="0.3">
      <c r="A15" s="17">
        <v>4</v>
      </c>
      <c r="B15" s="18" t="s">
        <v>35</v>
      </c>
      <c r="C15" s="19">
        <v>2011</v>
      </c>
      <c r="D15" s="18" t="s">
        <v>34</v>
      </c>
      <c r="E15" s="18" t="s">
        <v>36</v>
      </c>
      <c r="F15" s="20">
        <v>32</v>
      </c>
      <c r="G15" s="21">
        <v>29</v>
      </c>
      <c r="H15" s="21"/>
      <c r="I15" s="21"/>
      <c r="J15" s="21"/>
      <c r="K15" s="21"/>
      <c r="L15" s="21"/>
      <c r="M15" s="21"/>
      <c r="N15" s="21">
        <f t="shared" si="0"/>
        <v>61</v>
      </c>
    </row>
    <row r="16" spans="1:15" ht="12.75" customHeight="1" x14ac:dyDescent="0.3">
      <c r="A16" s="17">
        <v>6</v>
      </c>
      <c r="B16" s="18" t="s">
        <v>37</v>
      </c>
      <c r="C16" s="19">
        <v>2011</v>
      </c>
      <c r="D16" s="18" t="s">
        <v>34</v>
      </c>
      <c r="E16" s="18" t="s">
        <v>36</v>
      </c>
      <c r="F16" s="20">
        <v>27</v>
      </c>
      <c r="G16" s="21"/>
      <c r="H16" s="21">
        <v>32</v>
      </c>
      <c r="I16" s="21"/>
      <c r="J16" s="21"/>
      <c r="K16" s="21"/>
      <c r="L16" s="21"/>
      <c r="M16" s="21"/>
      <c r="N16" s="21">
        <f t="shared" si="0"/>
        <v>59</v>
      </c>
    </row>
    <row r="17" spans="1:15" ht="12.75" customHeight="1" x14ac:dyDescent="0.3">
      <c r="A17" s="17">
        <v>7</v>
      </c>
      <c r="B17" s="22" t="s">
        <v>38</v>
      </c>
      <c r="C17" s="23">
        <v>2013</v>
      </c>
      <c r="D17" s="18" t="s">
        <v>39</v>
      </c>
      <c r="E17" s="22" t="s">
        <v>32</v>
      </c>
      <c r="F17" s="20"/>
      <c r="G17" s="21"/>
      <c r="H17" s="21"/>
      <c r="I17" s="21">
        <v>32</v>
      </c>
      <c r="J17" s="21"/>
      <c r="K17" s="21"/>
      <c r="L17" s="21"/>
      <c r="M17" s="21"/>
      <c r="N17" s="21">
        <f t="shared" si="0"/>
        <v>32</v>
      </c>
    </row>
    <row r="18" spans="1:15" ht="12.75" customHeight="1" x14ac:dyDescent="0.3">
      <c r="A18" s="17">
        <v>8</v>
      </c>
      <c r="B18" s="22" t="s">
        <v>40</v>
      </c>
      <c r="C18" s="23">
        <v>2013</v>
      </c>
      <c r="D18" s="18" t="s">
        <v>39</v>
      </c>
      <c r="E18" s="22" t="s">
        <v>32</v>
      </c>
      <c r="F18" s="20"/>
      <c r="G18" s="21"/>
      <c r="H18" s="21"/>
      <c r="I18" s="21">
        <v>29</v>
      </c>
      <c r="J18" s="21"/>
      <c r="K18" s="21"/>
      <c r="L18" s="21"/>
      <c r="M18" s="21"/>
      <c r="N18" s="21">
        <f t="shared" si="0"/>
        <v>29</v>
      </c>
    </row>
    <row r="19" spans="1:15" ht="12.75" customHeight="1" x14ac:dyDescent="0.3">
      <c r="A19" s="17">
        <v>9</v>
      </c>
      <c r="B19" s="22" t="s">
        <v>41</v>
      </c>
      <c r="C19" s="23">
        <v>2013</v>
      </c>
      <c r="D19" s="18" t="s">
        <v>39</v>
      </c>
      <c r="E19" s="22" t="s">
        <v>32</v>
      </c>
      <c r="F19" s="20"/>
      <c r="G19" s="21"/>
      <c r="H19" s="21"/>
      <c r="I19" s="21">
        <v>27</v>
      </c>
      <c r="J19" s="21"/>
      <c r="K19" s="21"/>
      <c r="L19" s="21"/>
      <c r="M19" s="21"/>
      <c r="N19" s="21">
        <f t="shared" si="0"/>
        <v>27</v>
      </c>
    </row>
    <row r="20" spans="1:15" ht="12.75" customHeight="1" x14ac:dyDescent="0.3">
      <c r="A20" s="17">
        <v>10</v>
      </c>
      <c r="B20" s="22" t="s">
        <v>42</v>
      </c>
      <c r="C20" s="23">
        <v>2013</v>
      </c>
      <c r="D20" s="18" t="s">
        <v>43</v>
      </c>
      <c r="E20" s="22"/>
      <c r="F20" s="20"/>
      <c r="G20" s="21"/>
      <c r="H20" s="21"/>
      <c r="I20" s="21"/>
      <c r="J20" s="21">
        <v>26</v>
      </c>
      <c r="K20" s="21"/>
      <c r="L20" s="21"/>
      <c r="M20" s="21"/>
      <c r="N20" s="21">
        <f t="shared" si="0"/>
        <v>26</v>
      </c>
    </row>
    <row r="21" spans="1:15" ht="12.75" customHeight="1" x14ac:dyDescent="0.3">
      <c r="A21" s="17" t="s">
        <v>44</v>
      </c>
      <c r="B21" s="22" t="s">
        <v>45</v>
      </c>
      <c r="C21" s="23">
        <v>2014</v>
      </c>
      <c r="D21" s="18"/>
      <c r="E21" s="22"/>
      <c r="F21" s="20"/>
      <c r="G21" s="21"/>
      <c r="H21" s="21"/>
      <c r="I21" s="21">
        <v>25</v>
      </c>
      <c r="J21" s="21"/>
      <c r="K21" s="21"/>
      <c r="L21" s="21"/>
      <c r="M21" s="21"/>
      <c r="N21" s="21">
        <f t="shared" si="0"/>
        <v>25</v>
      </c>
    </row>
    <row r="22" spans="1:15" ht="12.75" customHeight="1" x14ac:dyDescent="0.3">
      <c r="A22" s="17" t="s">
        <v>44</v>
      </c>
      <c r="B22" s="22" t="s">
        <v>46</v>
      </c>
      <c r="C22" s="23"/>
      <c r="D22" s="18"/>
      <c r="E22" s="22"/>
      <c r="F22" s="20"/>
      <c r="G22" s="21"/>
      <c r="H22" s="21"/>
      <c r="I22" s="21"/>
      <c r="J22" s="21">
        <v>25</v>
      </c>
      <c r="K22" s="21"/>
      <c r="L22" s="21"/>
      <c r="M22" s="21"/>
      <c r="N22" s="21">
        <f t="shared" si="0"/>
        <v>25</v>
      </c>
    </row>
    <row r="23" spans="1:15" ht="12.75" customHeight="1" x14ac:dyDescent="0.3">
      <c r="A23" s="17">
        <v>13</v>
      </c>
      <c r="B23" s="22" t="s">
        <v>47</v>
      </c>
      <c r="C23" s="23">
        <v>2014</v>
      </c>
      <c r="D23" s="18" t="s">
        <v>39</v>
      </c>
      <c r="E23" s="22" t="s">
        <v>32</v>
      </c>
      <c r="F23" s="20"/>
      <c r="G23" s="21"/>
      <c r="H23" s="21"/>
      <c r="I23" s="21">
        <v>24</v>
      </c>
      <c r="J23" s="21"/>
      <c r="K23" s="21"/>
      <c r="L23" s="21"/>
      <c r="M23" s="21"/>
      <c r="N23" s="21">
        <f t="shared" si="0"/>
        <v>24</v>
      </c>
    </row>
    <row r="24" spans="1:15" ht="12.75" customHeight="1" x14ac:dyDescent="0.3">
      <c r="A24" s="23">
        <v>14</v>
      </c>
      <c r="B24" s="22" t="s">
        <v>48</v>
      </c>
      <c r="C24" s="23">
        <v>2012</v>
      </c>
      <c r="D24" s="18" t="s">
        <v>49</v>
      </c>
      <c r="E24" s="22" t="s">
        <v>32</v>
      </c>
      <c r="F24" s="20"/>
      <c r="G24" s="21"/>
      <c r="H24" s="21"/>
      <c r="I24" s="21">
        <v>23</v>
      </c>
      <c r="J24" s="21"/>
      <c r="K24" s="21"/>
      <c r="L24" s="21"/>
      <c r="M24" s="21"/>
      <c r="N24" s="21">
        <f t="shared" si="0"/>
        <v>23</v>
      </c>
    </row>
    <row r="25" spans="1:15" ht="12.75" customHeight="1" x14ac:dyDescent="0.3">
      <c r="A25" s="17">
        <v>15</v>
      </c>
      <c r="B25" s="22" t="s">
        <v>50</v>
      </c>
      <c r="C25" s="23">
        <v>2011</v>
      </c>
      <c r="D25" s="18"/>
      <c r="E25" s="22"/>
      <c r="F25" s="20"/>
      <c r="G25" s="21"/>
      <c r="H25" s="21"/>
      <c r="I25" s="21">
        <v>22</v>
      </c>
      <c r="J25" s="21"/>
      <c r="K25" s="21"/>
      <c r="L25" s="21"/>
      <c r="M25" s="21"/>
      <c r="N25" s="21">
        <f t="shared" si="0"/>
        <v>22</v>
      </c>
    </row>
    <row r="26" spans="1:15" ht="12.75" customHeight="1" x14ac:dyDescent="0.3">
      <c r="A26" s="23"/>
      <c r="B26" s="22"/>
      <c r="C26" s="23"/>
      <c r="D26" s="18"/>
      <c r="E26" s="22"/>
      <c r="F26" s="20"/>
      <c r="G26" s="21"/>
      <c r="H26" s="21"/>
      <c r="I26" s="21"/>
      <c r="J26" s="21"/>
      <c r="K26" s="21"/>
      <c r="L26" s="21"/>
      <c r="M26" s="21"/>
      <c r="N26" s="21"/>
    </row>
    <row r="27" spans="1:15" ht="12.75" customHeight="1" x14ac:dyDescent="0.3">
      <c r="A27" s="11" t="s">
        <v>51</v>
      </c>
      <c r="B27" s="6" t="s">
        <v>17</v>
      </c>
      <c r="C27" s="12"/>
      <c r="D27" s="13"/>
      <c r="G27" s="2"/>
      <c r="H27" s="2"/>
      <c r="I27" s="2"/>
      <c r="J27" s="2"/>
      <c r="K27" s="2"/>
      <c r="L27" s="2"/>
      <c r="M27" s="2"/>
      <c r="N27" s="2"/>
    </row>
    <row r="28" spans="1:15" s="16" customFormat="1" ht="12.75" customHeight="1" x14ac:dyDescent="0.3">
      <c r="A28" s="12" t="s">
        <v>18</v>
      </c>
      <c r="B28" s="14" t="s">
        <v>19</v>
      </c>
      <c r="C28" s="12" t="s">
        <v>20</v>
      </c>
      <c r="D28" s="14" t="s">
        <v>21</v>
      </c>
      <c r="E28" s="15" t="s">
        <v>22</v>
      </c>
      <c r="F28" s="5" t="s">
        <v>23</v>
      </c>
      <c r="G28" s="5" t="s">
        <v>23</v>
      </c>
      <c r="H28" s="5" t="s">
        <v>23</v>
      </c>
      <c r="I28" s="5" t="s">
        <v>23</v>
      </c>
      <c r="J28" s="5" t="s">
        <v>23</v>
      </c>
      <c r="K28" s="5" t="s">
        <v>23</v>
      </c>
      <c r="L28" s="5" t="s">
        <v>23</v>
      </c>
      <c r="M28" s="5" t="s">
        <v>23</v>
      </c>
      <c r="N28" s="5" t="s">
        <v>23</v>
      </c>
      <c r="O28" s="6"/>
    </row>
    <row r="29" spans="1:15" ht="12.75" customHeight="1" x14ac:dyDescent="0.3">
      <c r="A29" s="17">
        <v>1</v>
      </c>
      <c r="B29" s="18" t="s">
        <v>52</v>
      </c>
      <c r="C29" s="19">
        <v>2011</v>
      </c>
      <c r="D29" s="18" t="s">
        <v>34</v>
      </c>
      <c r="E29" s="18" t="s">
        <v>36</v>
      </c>
      <c r="F29" s="20">
        <v>36</v>
      </c>
      <c r="G29" s="21">
        <v>36</v>
      </c>
      <c r="H29" s="21">
        <v>36</v>
      </c>
      <c r="I29" s="21"/>
      <c r="J29" s="21">
        <v>36</v>
      </c>
      <c r="K29" s="21"/>
      <c r="L29" s="21"/>
      <c r="M29" s="21"/>
      <c r="N29" s="21">
        <f t="shared" ref="N29:N39" si="1">SUM(F29:M29)</f>
        <v>144</v>
      </c>
    </row>
    <row r="30" spans="1:15" ht="12.75" customHeight="1" x14ac:dyDescent="0.3">
      <c r="A30" s="17">
        <v>2</v>
      </c>
      <c r="B30" s="18" t="s">
        <v>53</v>
      </c>
      <c r="C30" s="19">
        <v>2012</v>
      </c>
      <c r="D30" s="18" t="s">
        <v>34</v>
      </c>
      <c r="E30" s="18" t="s">
        <v>36</v>
      </c>
      <c r="F30" s="20">
        <v>32</v>
      </c>
      <c r="G30" s="21">
        <v>32</v>
      </c>
      <c r="H30" s="21">
        <v>32</v>
      </c>
      <c r="I30" s="21"/>
      <c r="J30" s="21">
        <v>32</v>
      </c>
      <c r="K30" s="21"/>
      <c r="L30" s="21"/>
      <c r="M30" s="21"/>
      <c r="N30" s="21">
        <f t="shared" si="1"/>
        <v>128</v>
      </c>
    </row>
    <row r="31" spans="1:15" ht="12.75" customHeight="1" x14ac:dyDescent="0.3">
      <c r="A31" s="17">
        <v>3</v>
      </c>
      <c r="B31" s="18" t="s">
        <v>54</v>
      </c>
      <c r="C31" s="19">
        <v>2013</v>
      </c>
      <c r="D31" s="18" t="s">
        <v>55</v>
      </c>
      <c r="E31" s="18" t="s">
        <v>36</v>
      </c>
      <c r="F31" s="20">
        <v>29</v>
      </c>
      <c r="G31" s="21"/>
      <c r="H31" s="21">
        <v>29</v>
      </c>
      <c r="I31" s="21"/>
      <c r="J31" s="21"/>
      <c r="K31" s="21"/>
      <c r="L31" s="21"/>
      <c r="M31" s="21"/>
      <c r="N31" s="21">
        <f t="shared" si="1"/>
        <v>58</v>
      </c>
    </row>
    <row r="32" spans="1:15" ht="12.75" customHeight="1" x14ac:dyDescent="0.3">
      <c r="A32" s="17">
        <v>4</v>
      </c>
      <c r="B32" s="18" t="s">
        <v>56</v>
      </c>
      <c r="C32" s="19">
        <v>2013</v>
      </c>
      <c r="D32" s="18" t="s">
        <v>55</v>
      </c>
      <c r="E32" s="18" t="s">
        <v>26</v>
      </c>
      <c r="F32" s="20"/>
      <c r="G32" s="21">
        <v>29</v>
      </c>
      <c r="H32" s="21">
        <v>27</v>
      </c>
      <c r="I32" s="21"/>
      <c r="J32" s="21"/>
      <c r="K32" s="21"/>
      <c r="L32" s="21"/>
      <c r="M32" s="21"/>
      <c r="N32" s="21">
        <f t="shared" si="1"/>
        <v>56</v>
      </c>
    </row>
    <row r="33" spans="1:15" x14ac:dyDescent="0.3">
      <c r="A33" s="17">
        <v>5</v>
      </c>
      <c r="B33" s="22" t="s">
        <v>57</v>
      </c>
      <c r="C33" s="23">
        <v>2011</v>
      </c>
      <c r="D33" s="18" t="s">
        <v>39</v>
      </c>
      <c r="E33" s="22" t="s">
        <v>32</v>
      </c>
      <c r="F33" s="20"/>
      <c r="G33" s="21"/>
      <c r="H33" s="21"/>
      <c r="I33" s="21">
        <v>36</v>
      </c>
      <c r="J33" s="21"/>
      <c r="K33" s="21"/>
      <c r="L33" s="21"/>
      <c r="M33" s="21"/>
      <c r="N33" s="21">
        <f t="shared" si="1"/>
        <v>36</v>
      </c>
    </row>
    <row r="34" spans="1:15" ht="12.75" customHeight="1" x14ac:dyDescent="0.3">
      <c r="A34" s="17">
        <v>6</v>
      </c>
      <c r="B34" s="22" t="s">
        <v>58</v>
      </c>
      <c r="C34" s="23">
        <v>2012</v>
      </c>
      <c r="D34" s="18" t="s">
        <v>39</v>
      </c>
      <c r="E34" s="22" t="s">
        <v>32</v>
      </c>
      <c r="F34" s="20"/>
      <c r="G34" s="21"/>
      <c r="H34" s="21"/>
      <c r="I34" s="21">
        <v>32</v>
      </c>
      <c r="J34" s="21"/>
      <c r="K34" s="21"/>
      <c r="L34" s="21"/>
      <c r="M34" s="21"/>
      <c r="N34" s="21">
        <f t="shared" si="1"/>
        <v>32</v>
      </c>
    </row>
    <row r="35" spans="1:15" ht="12.75" customHeight="1" x14ac:dyDescent="0.3">
      <c r="A35" s="17">
        <v>7</v>
      </c>
      <c r="B35" s="22" t="s">
        <v>59</v>
      </c>
      <c r="C35" s="23">
        <v>2011</v>
      </c>
      <c r="D35" s="22"/>
      <c r="E35" s="22"/>
      <c r="F35" s="20"/>
      <c r="G35" s="21"/>
      <c r="H35" s="21"/>
      <c r="I35" s="21">
        <v>29</v>
      </c>
      <c r="J35" s="21"/>
      <c r="K35" s="21"/>
      <c r="L35" s="21"/>
      <c r="M35" s="21"/>
      <c r="N35" s="21">
        <f t="shared" si="1"/>
        <v>29</v>
      </c>
    </row>
    <row r="36" spans="1:15" ht="13.8" customHeight="1" x14ac:dyDescent="0.3">
      <c r="A36" s="17" t="s">
        <v>60</v>
      </c>
      <c r="B36" s="18" t="s">
        <v>61</v>
      </c>
      <c r="C36" s="19">
        <v>2012</v>
      </c>
      <c r="D36" s="18" t="s">
        <v>62</v>
      </c>
      <c r="E36" s="18" t="s">
        <v>26</v>
      </c>
      <c r="F36" s="20">
        <v>27</v>
      </c>
      <c r="G36" s="21"/>
      <c r="H36" s="21"/>
      <c r="I36" s="21"/>
      <c r="J36" s="21"/>
      <c r="K36" s="21"/>
      <c r="L36" s="21"/>
      <c r="M36" s="21"/>
      <c r="N36" s="21">
        <f t="shared" si="1"/>
        <v>27</v>
      </c>
    </row>
    <row r="37" spans="1:15" ht="12.75" customHeight="1" x14ac:dyDescent="0.3">
      <c r="A37" s="17" t="s">
        <v>60</v>
      </c>
      <c r="B37" s="22" t="s">
        <v>63</v>
      </c>
      <c r="C37" s="23">
        <v>2012</v>
      </c>
      <c r="D37" s="18" t="s">
        <v>39</v>
      </c>
      <c r="E37" s="22" t="s">
        <v>32</v>
      </c>
      <c r="F37" s="20"/>
      <c r="G37" s="21"/>
      <c r="H37" s="21"/>
      <c r="I37" s="21">
        <v>27</v>
      </c>
      <c r="J37" s="21"/>
      <c r="K37" s="21"/>
      <c r="L37" s="21"/>
      <c r="M37" s="21"/>
      <c r="N37" s="21">
        <f t="shared" si="1"/>
        <v>27</v>
      </c>
    </row>
    <row r="38" spans="1:15" ht="12.75" customHeight="1" x14ac:dyDescent="0.3">
      <c r="A38" s="17">
        <v>10</v>
      </c>
      <c r="B38" s="22" t="s">
        <v>64</v>
      </c>
      <c r="C38" s="23">
        <v>2014</v>
      </c>
      <c r="D38" s="22"/>
      <c r="E38" s="22"/>
      <c r="F38" s="20"/>
      <c r="G38" s="21"/>
      <c r="H38" s="21"/>
      <c r="I38" s="21">
        <v>26</v>
      </c>
      <c r="J38" s="21"/>
      <c r="K38" s="21"/>
      <c r="L38" s="21"/>
      <c r="M38" s="21"/>
      <c r="N38" s="21">
        <f t="shared" si="1"/>
        <v>26</v>
      </c>
    </row>
    <row r="39" spans="1:15" ht="12.75" customHeight="1" x14ac:dyDescent="0.3">
      <c r="A39" s="17">
        <v>11</v>
      </c>
      <c r="B39" s="22" t="s">
        <v>65</v>
      </c>
      <c r="C39" s="23">
        <v>2011</v>
      </c>
      <c r="D39" s="22" t="s">
        <v>66</v>
      </c>
      <c r="E39" s="22" t="s">
        <v>32</v>
      </c>
      <c r="F39" s="20"/>
      <c r="G39" s="21"/>
      <c r="H39" s="21"/>
      <c r="I39" s="21">
        <v>25</v>
      </c>
      <c r="J39" s="21"/>
      <c r="K39" s="21"/>
      <c r="L39" s="21"/>
      <c r="M39" s="21"/>
      <c r="N39" s="21">
        <f t="shared" si="1"/>
        <v>25</v>
      </c>
    </row>
    <row r="40" spans="1:15" ht="12.75" customHeight="1" x14ac:dyDescent="0.3">
      <c r="A40" s="24"/>
      <c r="B40" s="25"/>
      <c r="C40" s="24"/>
      <c r="D40" s="25"/>
      <c r="E40" s="25"/>
    </row>
    <row r="41" spans="1:15" ht="12.75" customHeight="1" x14ac:dyDescent="0.3">
      <c r="A41" s="11" t="s">
        <v>67</v>
      </c>
      <c r="B41" s="6" t="s">
        <v>68</v>
      </c>
      <c r="C41" s="12"/>
      <c r="D41" s="13"/>
      <c r="E41" s="13"/>
    </row>
    <row r="42" spans="1:15" s="16" customFormat="1" ht="12.75" customHeight="1" x14ac:dyDescent="0.3">
      <c r="A42" s="12" t="s">
        <v>18</v>
      </c>
      <c r="B42" s="14" t="s">
        <v>19</v>
      </c>
      <c r="C42" s="12" t="s">
        <v>20</v>
      </c>
      <c r="D42" s="14" t="s">
        <v>21</v>
      </c>
      <c r="E42" s="15" t="s">
        <v>22</v>
      </c>
      <c r="F42" s="5" t="s">
        <v>23</v>
      </c>
      <c r="G42" s="5" t="s">
        <v>23</v>
      </c>
      <c r="H42" s="5" t="s">
        <v>23</v>
      </c>
      <c r="I42" s="5" t="s">
        <v>23</v>
      </c>
      <c r="J42" s="5" t="s">
        <v>23</v>
      </c>
      <c r="K42" s="5" t="s">
        <v>23</v>
      </c>
      <c r="L42" s="5" t="s">
        <v>23</v>
      </c>
      <c r="M42" s="5" t="s">
        <v>23</v>
      </c>
      <c r="N42" s="5" t="s">
        <v>23</v>
      </c>
      <c r="O42" s="6"/>
    </row>
    <row r="43" spans="1:15" ht="12.75" customHeight="1" x14ac:dyDescent="0.3">
      <c r="A43" s="17">
        <v>1</v>
      </c>
      <c r="B43" s="18" t="s">
        <v>69</v>
      </c>
      <c r="C43" s="19">
        <v>2010</v>
      </c>
      <c r="D43" s="18" t="s">
        <v>34</v>
      </c>
      <c r="E43" s="18" t="s">
        <v>36</v>
      </c>
      <c r="F43" s="20">
        <v>36</v>
      </c>
      <c r="G43" s="21">
        <v>36</v>
      </c>
      <c r="H43" s="21">
        <v>36</v>
      </c>
      <c r="I43" s="21"/>
      <c r="J43" s="21">
        <v>36</v>
      </c>
      <c r="K43" s="21"/>
      <c r="L43" s="21"/>
      <c r="M43" s="21"/>
      <c r="N43" s="21">
        <f t="shared" ref="N43:N62" si="2">SUM(F43:M43)</f>
        <v>144</v>
      </c>
    </row>
    <row r="44" spans="1:15" ht="12.75" customHeight="1" x14ac:dyDescent="0.3">
      <c r="A44" s="17">
        <v>2</v>
      </c>
      <c r="B44" s="18" t="s">
        <v>70</v>
      </c>
      <c r="C44" s="19">
        <v>2009</v>
      </c>
      <c r="D44" s="18" t="s">
        <v>31</v>
      </c>
      <c r="E44" s="18" t="s">
        <v>32</v>
      </c>
      <c r="F44" s="20">
        <v>32</v>
      </c>
      <c r="G44" s="21">
        <v>24</v>
      </c>
      <c r="H44" s="21"/>
      <c r="I44" s="21">
        <v>36</v>
      </c>
      <c r="J44" s="21">
        <v>32</v>
      </c>
      <c r="K44" s="21"/>
      <c r="L44" s="21"/>
      <c r="M44" s="21"/>
      <c r="N44" s="21">
        <f t="shared" si="2"/>
        <v>124</v>
      </c>
    </row>
    <row r="45" spans="1:15" ht="12.75" customHeight="1" x14ac:dyDescent="0.3">
      <c r="A45" s="17">
        <v>3</v>
      </c>
      <c r="B45" s="18" t="s">
        <v>71</v>
      </c>
      <c r="C45" s="19">
        <v>2009</v>
      </c>
      <c r="D45" s="18" t="s">
        <v>31</v>
      </c>
      <c r="E45" s="18" t="s">
        <v>32</v>
      </c>
      <c r="F45" s="20">
        <v>26</v>
      </c>
      <c r="G45" s="21">
        <v>36</v>
      </c>
      <c r="H45" s="21"/>
      <c r="I45" s="21">
        <v>32</v>
      </c>
      <c r="J45" s="21">
        <v>24</v>
      </c>
      <c r="K45" s="21"/>
      <c r="L45" s="21"/>
      <c r="M45" s="21"/>
      <c r="N45" s="21">
        <f t="shared" si="2"/>
        <v>118</v>
      </c>
    </row>
    <row r="46" spans="1:15" ht="12.75" customHeight="1" x14ac:dyDescent="0.3">
      <c r="A46" s="17">
        <v>4</v>
      </c>
      <c r="B46" s="18" t="s">
        <v>72</v>
      </c>
      <c r="C46" s="19">
        <v>2009</v>
      </c>
      <c r="D46" s="18" t="s">
        <v>73</v>
      </c>
      <c r="E46" s="18" t="s">
        <v>29</v>
      </c>
      <c r="F46" s="20">
        <v>29</v>
      </c>
      <c r="G46" s="21">
        <v>26</v>
      </c>
      <c r="H46" s="21">
        <v>29</v>
      </c>
      <c r="I46" s="21"/>
      <c r="J46" s="21">
        <v>27</v>
      </c>
      <c r="K46" s="21"/>
      <c r="L46" s="21"/>
      <c r="M46" s="21"/>
      <c r="N46" s="21">
        <f t="shared" si="2"/>
        <v>111</v>
      </c>
    </row>
    <row r="47" spans="1:15" ht="12.75" customHeight="1" x14ac:dyDescent="0.3">
      <c r="A47" s="17">
        <v>6</v>
      </c>
      <c r="B47" s="18" t="s">
        <v>74</v>
      </c>
      <c r="C47" s="19">
        <v>2010</v>
      </c>
      <c r="D47" s="18" t="s">
        <v>34</v>
      </c>
      <c r="E47" s="18" t="s">
        <v>26</v>
      </c>
      <c r="F47" s="20">
        <v>25</v>
      </c>
      <c r="G47" s="21">
        <v>25</v>
      </c>
      <c r="H47" s="21">
        <v>25</v>
      </c>
      <c r="I47" s="21"/>
      <c r="J47" s="21">
        <v>26</v>
      </c>
      <c r="K47" s="21"/>
      <c r="L47" s="21"/>
      <c r="M47" s="21"/>
      <c r="N47" s="21">
        <f t="shared" si="2"/>
        <v>101</v>
      </c>
    </row>
    <row r="48" spans="1:15" ht="12.75" customHeight="1" x14ac:dyDescent="0.3">
      <c r="A48" s="17">
        <v>7</v>
      </c>
      <c r="B48" s="18" t="s">
        <v>75</v>
      </c>
      <c r="C48" s="19">
        <v>2010</v>
      </c>
      <c r="D48" s="18" t="s">
        <v>34</v>
      </c>
      <c r="E48" s="18" t="s">
        <v>36</v>
      </c>
      <c r="F48" s="20">
        <v>23</v>
      </c>
      <c r="G48" s="21">
        <v>23</v>
      </c>
      <c r="H48" s="21">
        <v>26</v>
      </c>
      <c r="I48" s="21"/>
      <c r="J48" s="21">
        <v>21</v>
      </c>
      <c r="K48" s="21"/>
      <c r="L48" s="21"/>
      <c r="M48" s="21"/>
      <c r="N48" s="21">
        <f t="shared" si="2"/>
        <v>93</v>
      </c>
    </row>
    <row r="49" spans="1:14" ht="12.75" customHeight="1" x14ac:dyDescent="0.3">
      <c r="A49" s="17">
        <v>9</v>
      </c>
      <c r="B49" s="21" t="s">
        <v>76</v>
      </c>
      <c r="C49" s="20">
        <v>2010</v>
      </c>
      <c r="D49" s="18" t="s">
        <v>34</v>
      </c>
      <c r="E49" s="18" t="s">
        <v>36</v>
      </c>
      <c r="F49" s="20"/>
      <c r="G49" s="21">
        <v>29</v>
      </c>
      <c r="H49" s="21">
        <v>32</v>
      </c>
      <c r="I49" s="21"/>
      <c r="J49" s="21">
        <v>29</v>
      </c>
      <c r="K49" s="21"/>
      <c r="L49" s="21"/>
      <c r="M49" s="21"/>
      <c r="N49" s="21">
        <f t="shared" si="2"/>
        <v>90</v>
      </c>
    </row>
    <row r="50" spans="1:14" ht="12.75" customHeight="1" x14ac:dyDescent="0.3">
      <c r="A50" s="17">
        <v>8</v>
      </c>
      <c r="B50" s="18" t="s">
        <v>77</v>
      </c>
      <c r="C50" s="19">
        <v>2010</v>
      </c>
      <c r="D50" s="18" t="s">
        <v>73</v>
      </c>
      <c r="E50" s="18" t="s">
        <v>29</v>
      </c>
      <c r="F50" s="20">
        <v>21</v>
      </c>
      <c r="G50" s="21">
        <v>21</v>
      </c>
      <c r="H50" s="21">
        <v>24</v>
      </c>
      <c r="I50" s="21"/>
      <c r="J50" s="21">
        <v>22</v>
      </c>
      <c r="K50" s="21"/>
      <c r="L50" s="21"/>
      <c r="M50" s="21"/>
      <c r="N50" s="21">
        <f t="shared" si="2"/>
        <v>88</v>
      </c>
    </row>
    <row r="51" spans="1:14" ht="12.75" customHeight="1" x14ac:dyDescent="0.3">
      <c r="A51" s="17">
        <v>5</v>
      </c>
      <c r="B51" s="18" t="s">
        <v>78</v>
      </c>
      <c r="C51" s="19">
        <v>2009</v>
      </c>
      <c r="D51" s="18" t="s">
        <v>31</v>
      </c>
      <c r="E51" s="18" t="s">
        <v>32</v>
      </c>
      <c r="F51" s="20">
        <v>24</v>
      </c>
      <c r="G51" s="21">
        <v>27</v>
      </c>
      <c r="H51" s="21"/>
      <c r="I51" s="21">
        <v>29</v>
      </c>
      <c r="J51" s="21"/>
      <c r="K51" s="21"/>
      <c r="L51" s="21"/>
      <c r="M51" s="21"/>
      <c r="N51" s="21">
        <f t="shared" si="2"/>
        <v>80</v>
      </c>
    </row>
    <row r="52" spans="1:14" ht="12.75" customHeight="1" x14ac:dyDescent="0.3">
      <c r="A52" s="17">
        <v>10</v>
      </c>
      <c r="B52" s="18" t="s">
        <v>79</v>
      </c>
      <c r="C52" s="19">
        <v>2009</v>
      </c>
      <c r="D52" s="18" t="s">
        <v>34</v>
      </c>
      <c r="E52" s="18" t="s">
        <v>36</v>
      </c>
      <c r="F52" s="20">
        <v>27</v>
      </c>
      <c r="G52" s="21"/>
      <c r="H52" s="21">
        <v>27</v>
      </c>
      <c r="I52" s="21"/>
      <c r="J52" s="21">
        <v>25</v>
      </c>
      <c r="K52" s="21"/>
      <c r="L52" s="21"/>
      <c r="M52" s="21"/>
      <c r="N52" s="21">
        <f t="shared" si="2"/>
        <v>79</v>
      </c>
    </row>
    <row r="53" spans="1:14" ht="12.75" customHeight="1" x14ac:dyDescent="0.3">
      <c r="A53" s="17">
        <v>11</v>
      </c>
      <c r="B53" s="18" t="s">
        <v>80</v>
      </c>
      <c r="C53" s="19">
        <v>2010</v>
      </c>
      <c r="D53" s="18" t="s">
        <v>73</v>
      </c>
      <c r="E53" s="18" t="s">
        <v>29</v>
      </c>
      <c r="F53" s="20">
        <v>22</v>
      </c>
      <c r="G53" s="21">
        <v>22</v>
      </c>
      <c r="H53" s="21"/>
      <c r="I53" s="21"/>
      <c r="J53" s="21">
        <v>23</v>
      </c>
      <c r="K53" s="21"/>
      <c r="L53" s="21"/>
      <c r="M53" s="21"/>
      <c r="N53" s="21">
        <f t="shared" si="2"/>
        <v>67</v>
      </c>
    </row>
    <row r="54" spans="1:14" ht="12.75" customHeight="1" x14ac:dyDescent="0.3">
      <c r="A54" s="17">
        <v>12</v>
      </c>
      <c r="B54" s="22" t="s">
        <v>81</v>
      </c>
      <c r="C54" s="23">
        <v>2009</v>
      </c>
      <c r="D54" s="18" t="s">
        <v>39</v>
      </c>
      <c r="E54" s="22" t="s">
        <v>32</v>
      </c>
      <c r="F54" s="20"/>
      <c r="G54" s="21"/>
      <c r="H54" s="21"/>
      <c r="I54" s="21">
        <v>27</v>
      </c>
      <c r="J54" s="21"/>
      <c r="K54" s="21"/>
      <c r="L54" s="21"/>
      <c r="M54" s="21"/>
      <c r="N54" s="21">
        <f t="shared" si="2"/>
        <v>27</v>
      </c>
    </row>
    <row r="55" spans="1:14" ht="12.75" customHeight="1" x14ac:dyDescent="0.3">
      <c r="A55" s="17">
        <v>13</v>
      </c>
      <c r="B55" s="22" t="s">
        <v>82</v>
      </c>
      <c r="C55" s="23">
        <v>2009</v>
      </c>
      <c r="D55" s="18" t="s">
        <v>39</v>
      </c>
      <c r="E55" s="22" t="s">
        <v>32</v>
      </c>
      <c r="F55" s="20"/>
      <c r="G55" s="21"/>
      <c r="H55" s="21"/>
      <c r="I55" s="21">
        <v>26</v>
      </c>
      <c r="J55" s="21"/>
      <c r="K55" s="21"/>
      <c r="L55" s="21"/>
      <c r="M55" s="21"/>
      <c r="N55" s="21">
        <f t="shared" si="2"/>
        <v>26</v>
      </c>
    </row>
    <row r="56" spans="1:14" ht="12.75" customHeight="1" x14ac:dyDescent="0.3">
      <c r="A56" s="17">
        <v>14</v>
      </c>
      <c r="B56" s="22" t="s">
        <v>83</v>
      </c>
      <c r="C56" s="23">
        <v>2010</v>
      </c>
      <c r="D56" s="18" t="s">
        <v>39</v>
      </c>
      <c r="E56" s="22" t="s">
        <v>32</v>
      </c>
      <c r="F56" s="20"/>
      <c r="G56" s="21"/>
      <c r="H56" s="21"/>
      <c r="I56" s="21">
        <v>25</v>
      </c>
      <c r="J56" s="21"/>
      <c r="K56" s="21"/>
      <c r="L56" s="21"/>
      <c r="M56" s="21"/>
      <c r="N56" s="21">
        <f t="shared" si="2"/>
        <v>25</v>
      </c>
    </row>
    <row r="57" spans="1:14" ht="12.75" customHeight="1" x14ac:dyDescent="0.3">
      <c r="A57" s="17">
        <v>15</v>
      </c>
      <c r="B57" s="22" t="s">
        <v>84</v>
      </c>
      <c r="C57" s="23">
        <v>2009</v>
      </c>
      <c r="D57" s="18" t="s">
        <v>39</v>
      </c>
      <c r="E57" s="22" t="s">
        <v>32</v>
      </c>
      <c r="F57" s="20"/>
      <c r="G57" s="21"/>
      <c r="H57" s="21"/>
      <c r="I57" s="21">
        <v>24</v>
      </c>
      <c r="J57" s="21"/>
      <c r="K57" s="21"/>
      <c r="L57" s="21"/>
      <c r="M57" s="21"/>
      <c r="N57" s="21">
        <f t="shared" si="2"/>
        <v>24</v>
      </c>
    </row>
    <row r="58" spans="1:14" ht="12.75" customHeight="1" x14ac:dyDescent="0.3">
      <c r="A58" s="17">
        <v>16</v>
      </c>
      <c r="B58" s="22" t="s">
        <v>85</v>
      </c>
      <c r="C58" s="23">
        <v>2010</v>
      </c>
      <c r="D58" s="18" t="s">
        <v>39</v>
      </c>
      <c r="E58" s="22" t="s">
        <v>32</v>
      </c>
      <c r="F58" s="20"/>
      <c r="G58" s="21"/>
      <c r="H58" s="21"/>
      <c r="I58" s="21">
        <v>23</v>
      </c>
      <c r="J58" s="21"/>
      <c r="K58" s="21"/>
      <c r="L58" s="21"/>
      <c r="M58" s="21"/>
      <c r="N58" s="21">
        <f t="shared" si="2"/>
        <v>23</v>
      </c>
    </row>
    <row r="59" spans="1:14" ht="12.75" customHeight="1" x14ac:dyDescent="0.3">
      <c r="A59" s="17">
        <v>17</v>
      </c>
      <c r="B59" s="22" t="s">
        <v>86</v>
      </c>
      <c r="C59" s="23">
        <v>2010</v>
      </c>
      <c r="D59" s="22"/>
      <c r="E59" s="22"/>
      <c r="F59" s="20"/>
      <c r="G59" s="21"/>
      <c r="H59" s="21"/>
      <c r="I59" s="21">
        <v>22</v>
      </c>
      <c r="J59" s="21"/>
      <c r="K59" s="21"/>
      <c r="L59" s="21"/>
      <c r="M59" s="21"/>
      <c r="N59" s="21">
        <f t="shared" si="2"/>
        <v>22</v>
      </c>
    </row>
    <row r="60" spans="1:14" ht="12.75" customHeight="1" x14ac:dyDescent="0.3">
      <c r="A60" s="17">
        <v>18</v>
      </c>
      <c r="B60" s="22" t="s">
        <v>87</v>
      </c>
      <c r="C60" s="23">
        <v>2009</v>
      </c>
      <c r="D60" s="18" t="s">
        <v>39</v>
      </c>
      <c r="E60" s="22" t="s">
        <v>32</v>
      </c>
      <c r="F60" s="20"/>
      <c r="G60" s="21"/>
      <c r="H60" s="21"/>
      <c r="I60" s="21">
        <v>21</v>
      </c>
      <c r="J60" s="21"/>
      <c r="K60" s="21"/>
      <c r="L60" s="21"/>
      <c r="M60" s="21"/>
      <c r="N60" s="21">
        <f t="shared" si="2"/>
        <v>21</v>
      </c>
    </row>
    <row r="61" spans="1:14" ht="12.75" customHeight="1" x14ac:dyDescent="0.3">
      <c r="A61" s="17">
        <v>19</v>
      </c>
      <c r="B61" s="22" t="s">
        <v>88</v>
      </c>
      <c r="C61" s="23">
        <v>2010</v>
      </c>
      <c r="D61" s="22" t="s">
        <v>31</v>
      </c>
      <c r="E61" s="22" t="s">
        <v>32</v>
      </c>
      <c r="F61" s="20"/>
      <c r="G61" s="21"/>
      <c r="H61" s="21"/>
      <c r="I61" s="21">
        <v>20</v>
      </c>
      <c r="J61" s="21"/>
      <c r="K61" s="21"/>
      <c r="L61" s="21"/>
      <c r="M61" s="21"/>
      <c r="N61" s="21">
        <f t="shared" si="2"/>
        <v>20</v>
      </c>
    </row>
    <row r="62" spans="1:14" ht="12.75" customHeight="1" x14ac:dyDescent="0.3">
      <c r="A62" s="17">
        <v>20</v>
      </c>
      <c r="B62" s="22" t="s">
        <v>89</v>
      </c>
      <c r="C62" s="23">
        <v>2009</v>
      </c>
      <c r="D62" s="22"/>
      <c r="E62" s="22"/>
      <c r="F62" s="20"/>
      <c r="G62" s="21"/>
      <c r="H62" s="21"/>
      <c r="I62" s="21">
        <v>19</v>
      </c>
      <c r="J62" s="21"/>
      <c r="K62" s="21"/>
      <c r="L62" s="21"/>
      <c r="M62" s="21"/>
      <c r="N62" s="21">
        <f t="shared" si="2"/>
        <v>19</v>
      </c>
    </row>
    <row r="63" spans="1:14" ht="12.75" customHeight="1" x14ac:dyDescent="0.3">
      <c r="A63" s="24"/>
      <c r="B63" s="25"/>
      <c r="C63" s="24"/>
      <c r="D63" s="25"/>
      <c r="E63" s="25"/>
    </row>
    <row r="64" spans="1:14" ht="12.75" customHeight="1" x14ac:dyDescent="0.3">
      <c r="A64" s="11" t="s">
        <v>90</v>
      </c>
      <c r="B64" s="6" t="s">
        <v>68</v>
      </c>
      <c r="C64" s="12"/>
      <c r="D64" s="13"/>
      <c r="E64" s="13"/>
    </row>
    <row r="65" spans="1:15" s="16" customFormat="1" ht="12.75" customHeight="1" x14ac:dyDescent="0.3">
      <c r="A65" s="12" t="s">
        <v>18</v>
      </c>
      <c r="B65" s="14" t="s">
        <v>19</v>
      </c>
      <c r="C65" s="12" t="s">
        <v>20</v>
      </c>
      <c r="D65" s="14" t="s">
        <v>21</v>
      </c>
      <c r="E65" s="15" t="s">
        <v>22</v>
      </c>
      <c r="F65" s="5" t="s">
        <v>23</v>
      </c>
      <c r="G65" s="5" t="s">
        <v>23</v>
      </c>
      <c r="H65" s="5" t="s">
        <v>23</v>
      </c>
      <c r="I65" s="5" t="s">
        <v>23</v>
      </c>
      <c r="J65" s="5" t="s">
        <v>23</v>
      </c>
      <c r="K65" s="5" t="s">
        <v>23</v>
      </c>
      <c r="L65" s="5" t="s">
        <v>23</v>
      </c>
      <c r="M65" s="5" t="s">
        <v>23</v>
      </c>
      <c r="N65" s="5" t="s">
        <v>23</v>
      </c>
      <c r="O65" s="6"/>
    </row>
    <row r="66" spans="1:15" ht="12.75" customHeight="1" x14ac:dyDescent="0.3">
      <c r="A66" s="17">
        <v>1</v>
      </c>
      <c r="B66" s="18" t="s">
        <v>91</v>
      </c>
      <c r="C66" s="19">
        <v>2009</v>
      </c>
      <c r="D66" s="18" t="s">
        <v>34</v>
      </c>
      <c r="E66" s="18" t="s">
        <v>36</v>
      </c>
      <c r="F66" s="20">
        <v>36</v>
      </c>
      <c r="G66" s="21">
        <v>36</v>
      </c>
      <c r="H66" s="21">
        <v>32</v>
      </c>
      <c r="I66" s="21"/>
      <c r="J66" s="21">
        <v>36</v>
      </c>
      <c r="K66" s="21"/>
      <c r="L66" s="21"/>
      <c r="M66" s="21"/>
      <c r="N66" s="21">
        <f t="shared" ref="N66:N77" si="3">SUM(F66:M66)</f>
        <v>140</v>
      </c>
    </row>
    <row r="67" spans="1:15" ht="12.75" customHeight="1" x14ac:dyDescent="0.3">
      <c r="A67" s="17">
        <v>2</v>
      </c>
      <c r="B67" s="18" t="s">
        <v>92</v>
      </c>
      <c r="C67" s="19">
        <v>2009</v>
      </c>
      <c r="D67" s="18" t="s">
        <v>34</v>
      </c>
      <c r="E67" s="18" t="s">
        <v>36</v>
      </c>
      <c r="F67" s="20">
        <v>32</v>
      </c>
      <c r="G67" s="21">
        <v>32</v>
      </c>
      <c r="H67" s="21">
        <v>36</v>
      </c>
      <c r="I67" s="21"/>
      <c r="J67" s="21">
        <v>32</v>
      </c>
      <c r="K67" s="21"/>
      <c r="L67" s="21"/>
      <c r="M67" s="21"/>
      <c r="N67" s="21">
        <f t="shared" si="3"/>
        <v>132</v>
      </c>
    </row>
    <row r="68" spans="1:15" ht="12.75" customHeight="1" x14ac:dyDescent="0.3">
      <c r="A68" s="17">
        <v>3</v>
      </c>
      <c r="B68" s="18" t="s">
        <v>93</v>
      </c>
      <c r="C68" s="19">
        <v>2009</v>
      </c>
      <c r="D68" s="18" t="s">
        <v>31</v>
      </c>
      <c r="E68" s="18" t="s">
        <v>32</v>
      </c>
      <c r="F68" s="20">
        <v>27</v>
      </c>
      <c r="G68" s="21">
        <v>29</v>
      </c>
      <c r="H68" s="21"/>
      <c r="I68" s="21">
        <v>36</v>
      </c>
      <c r="J68" s="21">
        <v>29</v>
      </c>
      <c r="K68" s="21"/>
      <c r="L68" s="21"/>
      <c r="M68" s="21"/>
      <c r="N68" s="21">
        <f t="shared" si="3"/>
        <v>121</v>
      </c>
    </row>
    <row r="69" spans="1:15" ht="12.75" customHeight="1" x14ac:dyDescent="0.3">
      <c r="A69" s="17">
        <v>4</v>
      </c>
      <c r="B69" s="18" t="s">
        <v>94</v>
      </c>
      <c r="C69" s="19">
        <v>2010</v>
      </c>
      <c r="D69" s="18" t="s">
        <v>34</v>
      </c>
      <c r="E69" s="18" t="s">
        <v>36</v>
      </c>
      <c r="F69" s="20">
        <v>29</v>
      </c>
      <c r="G69" s="21">
        <v>27</v>
      </c>
      <c r="H69" s="21">
        <v>29</v>
      </c>
      <c r="I69" s="21">
        <v>29</v>
      </c>
      <c r="J69" s="21"/>
      <c r="K69" s="21"/>
      <c r="L69" s="21"/>
      <c r="M69" s="21"/>
      <c r="N69" s="21">
        <f t="shared" si="3"/>
        <v>114</v>
      </c>
    </row>
    <row r="70" spans="1:15" ht="12.75" customHeight="1" x14ac:dyDescent="0.3">
      <c r="A70" s="17">
        <v>5</v>
      </c>
      <c r="B70" s="18" t="s">
        <v>95</v>
      </c>
      <c r="C70" s="19">
        <v>2010</v>
      </c>
      <c r="D70" s="18" t="s">
        <v>31</v>
      </c>
      <c r="E70" s="18" t="s">
        <v>32</v>
      </c>
      <c r="F70" s="20">
        <v>23</v>
      </c>
      <c r="G70" s="21">
        <v>26</v>
      </c>
      <c r="H70" s="21"/>
      <c r="I70" s="21">
        <v>32</v>
      </c>
      <c r="J70" s="21">
        <v>26</v>
      </c>
      <c r="K70" s="21"/>
      <c r="L70" s="21"/>
      <c r="M70" s="21"/>
      <c r="N70" s="21">
        <f t="shared" si="3"/>
        <v>107</v>
      </c>
    </row>
    <row r="71" spans="1:15" ht="12.75" customHeight="1" x14ac:dyDescent="0.3">
      <c r="A71" s="17">
        <v>6</v>
      </c>
      <c r="B71" s="18" t="s">
        <v>96</v>
      </c>
      <c r="C71" s="19">
        <v>2009</v>
      </c>
      <c r="D71" s="18" t="s">
        <v>31</v>
      </c>
      <c r="E71" s="18" t="s">
        <v>32</v>
      </c>
      <c r="F71" s="20">
        <v>25</v>
      </c>
      <c r="G71" s="21">
        <v>24</v>
      </c>
      <c r="H71" s="21"/>
      <c r="I71" s="21">
        <v>27</v>
      </c>
      <c r="J71" s="21">
        <v>25</v>
      </c>
      <c r="K71" s="21"/>
      <c r="L71" s="21"/>
      <c r="M71" s="21"/>
      <c r="N71" s="21">
        <f t="shared" si="3"/>
        <v>101</v>
      </c>
    </row>
    <row r="72" spans="1:15" ht="12.75" customHeight="1" x14ac:dyDescent="0.3">
      <c r="A72" s="17">
        <v>7</v>
      </c>
      <c r="B72" s="18" t="s">
        <v>97</v>
      </c>
      <c r="C72" s="19">
        <v>2010</v>
      </c>
      <c r="D72" s="18" t="s">
        <v>34</v>
      </c>
      <c r="E72" s="18" t="s">
        <v>36</v>
      </c>
      <c r="F72" s="20">
        <v>26</v>
      </c>
      <c r="G72" s="21">
        <v>23</v>
      </c>
      <c r="H72" s="21">
        <v>27</v>
      </c>
      <c r="I72" s="21"/>
      <c r="J72" s="21">
        <v>24</v>
      </c>
      <c r="K72" s="21"/>
      <c r="L72" s="21"/>
      <c r="M72" s="21"/>
      <c r="N72" s="21">
        <f t="shared" si="3"/>
        <v>100</v>
      </c>
    </row>
    <row r="73" spans="1:15" ht="12.75" customHeight="1" x14ac:dyDescent="0.3">
      <c r="A73" s="17">
        <v>8</v>
      </c>
      <c r="B73" s="18" t="s">
        <v>98</v>
      </c>
      <c r="C73" s="19">
        <v>2009</v>
      </c>
      <c r="D73" s="18" t="s">
        <v>31</v>
      </c>
      <c r="E73" s="18" t="s">
        <v>32</v>
      </c>
      <c r="F73" s="20">
        <v>24</v>
      </c>
      <c r="G73" s="21">
        <v>22</v>
      </c>
      <c r="H73" s="21"/>
      <c r="I73" s="21">
        <v>26</v>
      </c>
      <c r="J73" s="21">
        <v>23</v>
      </c>
      <c r="K73" s="21"/>
      <c r="L73" s="21"/>
      <c r="M73" s="21"/>
      <c r="N73" s="21">
        <f t="shared" si="3"/>
        <v>95</v>
      </c>
    </row>
    <row r="74" spans="1:15" ht="12.75" customHeight="1" x14ac:dyDescent="0.3">
      <c r="A74" s="17">
        <v>9</v>
      </c>
      <c r="B74" s="21" t="s">
        <v>99</v>
      </c>
      <c r="C74" s="20">
        <v>2010</v>
      </c>
      <c r="D74" s="18" t="s">
        <v>25</v>
      </c>
      <c r="E74" s="18" t="s">
        <v>26</v>
      </c>
      <c r="F74" s="20"/>
      <c r="G74" s="21">
        <v>25</v>
      </c>
      <c r="H74" s="21"/>
      <c r="I74" s="21"/>
      <c r="J74" s="21">
        <v>27</v>
      </c>
      <c r="K74" s="21"/>
      <c r="L74" s="21"/>
      <c r="M74" s="21"/>
      <c r="N74" s="21">
        <f t="shared" si="3"/>
        <v>52</v>
      </c>
    </row>
    <row r="75" spans="1:15" ht="12.75" customHeight="1" x14ac:dyDescent="0.3">
      <c r="A75" s="17">
        <v>10</v>
      </c>
      <c r="B75" s="21" t="s">
        <v>100</v>
      </c>
      <c r="C75" s="20">
        <v>2010</v>
      </c>
      <c r="D75" s="18" t="s">
        <v>39</v>
      </c>
      <c r="E75" s="21" t="s">
        <v>32</v>
      </c>
      <c r="F75" s="20"/>
      <c r="G75" s="21"/>
      <c r="H75" s="21"/>
      <c r="I75" s="21">
        <v>25</v>
      </c>
      <c r="J75" s="21"/>
      <c r="K75" s="21"/>
      <c r="L75" s="21"/>
      <c r="M75" s="21"/>
      <c r="N75" s="21">
        <f t="shared" si="3"/>
        <v>25</v>
      </c>
    </row>
    <row r="76" spans="1:15" ht="12.75" customHeight="1" x14ac:dyDescent="0.3">
      <c r="A76" s="17">
        <v>11</v>
      </c>
      <c r="B76" s="21" t="s">
        <v>101</v>
      </c>
      <c r="C76" s="20">
        <v>2010</v>
      </c>
      <c r="D76" s="21" t="s">
        <v>66</v>
      </c>
      <c r="E76" s="21" t="s">
        <v>32</v>
      </c>
      <c r="F76" s="20"/>
      <c r="G76" s="21"/>
      <c r="H76" s="21"/>
      <c r="I76" s="21">
        <v>24</v>
      </c>
      <c r="J76" s="21"/>
      <c r="K76" s="21"/>
      <c r="L76" s="21"/>
      <c r="M76" s="21"/>
      <c r="N76" s="21">
        <f t="shared" si="3"/>
        <v>24</v>
      </c>
    </row>
    <row r="77" spans="1:15" ht="12.75" customHeight="1" x14ac:dyDescent="0.3">
      <c r="A77" s="26">
        <v>12</v>
      </c>
      <c r="B77" s="21" t="s">
        <v>102</v>
      </c>
      <c r="C77" s="20">
        <v>2009</v>
      </c>
      <c r="D77" s="21"/>
      <c r="E77" s="21"/>
      <c r="F77" s="20"/>
      <c r="G77" s="21"/>
      <c r="H77" s="21"/>
      <c r="I77" s="21">
        <v>23</v>
      </c>
      <c r="J77" s="21"/>
      <c r="K77" s="21"/>
      <c r="L77" s="21"/>
      <c r="M77" s="21"/>
      <c r="N77" s="21">
        <f t="shared" si="3"/>
        <v>23</v>
      </c>
    </row>
    <row r="78" spans="1:15" ht="12.75" customHeight="1" x14ac:dyDescent="0.3"/>
    <row r="79" spans="1:15" ht="12.75" customHeight="1" x14ac:dyDescent="0.3">
      <c r="A79" s="27" t="s">
        <v>103</v>
      </c>
      <c r="B79" s="6" t="s">
        <v>104</v>
      </c>
      <c r="C79" s="12"/>
      <c r="D79" s="13"/>
      <c r="E79" s="13"/>
    </row>
    <row r="80" spans="1:15" s="16" customFormat="1" ht="12.75" customHeight="1" x14ac:dyDescent="0.3">
      <c r="A80" s="12" t="s">
        <v>18</v>
      </c>
      <c r="B80" s="14" t="s">
        <v>19</v>
      </c>
      <c r="C80" s="12" t="s">
        <v>20</v>
      </c>
      <c r="D80" s="14" t="s">
        <v>21</v>
      </c>
      <c r="E80" s="15" t="s">
        <v>22</v>
      </c>
      <c r="F80" s="5" t="s">
        <v>23</v>
      </c>
      <c r="G80" s="5" t="s">
        <v>23</v>
      </c>
      <c r="H80" s="5" t="s">
        <v>23</v>
      </c>
      <c r="I80" s="5" t="s">
        <v>23</v>
      </c>
      <c r="J80" s="5" t="s">
        <v>23</v>
      </c>
      <c r="K80" s="5" t="s">
        <v>23</v>
      </c>
      <c r="L80" s="5" t="s">
        <v>23</v>
      </c>
      <c r="M80" s="5" t="s">
        <v>23</v>
      </c>
      <c r="N80" s="5" t="s">
        <v>23</v>
      </c>
      <c r="O80" s="6"/>
    </row>
    <row r="81" spans="1:15" ht="12.75" customHeight="1" x14ac:dyDescent="0.3">
      <c r="A81" s="17">
        <v>1</v>
      </c>
      <c r="B81" s="18" t="s">
        <v>105</v>
      </c>
      <c r="C81" s="19">
        <v>2007</v>
      </c>
      <c r="D81" s="18" t="s">
        <v>25</v>
      </c>
      <c r="E81" s="18" t="s">
        <v>26</v>
      </c>
      <c r="F81" s="20">
        <v>32</v>
      </c>
      <c r="G81" s="21">
        <v>22</v>
      </c>
      <c r="H81" s="21">
        <v>29</v>
      </c>
      <c r="I81" s="21">
        <v>26</v>
      </c>
      <c r="J81" s="21">
        <v>23</v>
      </c>
      <c r="K81" s="21"/>
      <c r="L81" s="21"/>
      <c r="M81" s="21"/>
      <c r="N81" s="21">
        <f t="shared" ref="N81:N94" si="4">SUM(F81:M81)</f>
        <v>132</v>
      </c>
    </row>
    <row r="82" spans="1:15" ht="12.75" customHeight="1" x14ac:dyDescent="0.3">
      <c r="A82" s="17">
        <v>2</v>
      </c>
      <c r="B82" s="18" t="s">
        <v>106</v>
      </c>
      <c r="C82" s="19">
        <v>2007</v>
      </c>
      <c r="D82" s="18" t="s">
        <v>25</v>
      </c>
      <c r="E82" s="18" t="s">
        <v>26</v>
      </c>
      <c r="F82" s="20">
        <v>36</v>
      </c>
      <c r="G82" s="21">
        <v>29</v>
      </c>
      <c r="H82" s="21">
        <v>32</v>
      </c>
      <c r="I82" s="21"/>
      <c r="J82" s="21">
        <v>32</v>
      </c>
      <c r="K82" s="21"/>
      <c r="L82" s="21"/>
      <c r="M82" s="21"/>
      <c r="N82" s="21">
        <f t="shared" si="4"/>
        <v>129</v>
      </c>
    </row>
    <row r="83" spans="1:15" ht="12.75" customHeight="1" x14ac:dyDescent="0.3">
      <c r="A83" s="17">
        <v>3</v>
      </c>
      <c r="B83" s="18" t="s">
        <v>107</v>
      </c>
      <c r="C83" s="19">
        <v>2008</v>
      </c>
      <c r="D83" s="18" t="s">
        <v>31</v>
      </c>
      <c r="E83" s="18" t="s">
        <v>32</v>
      </c>
      <c r="F83" s="20">
        <v>27</v>
      </c>
      <c r="G83" s="21">
        <v>32</v>
      </c>
      <c r="H83" s="21"/>
      <c r="I83" s="21">
        <v>32</v>
      </c>
      <c r="J83" s="21">
        <v>26</v>
      </c>
      <c r="K83" s="21"/>
      <c r="L83" s="21"/>
      <c r="M83" s="21"/>
      <c r="N83" s="21">
        <f t="shared" si="4"/>
        <v>117</v>
      </c>
    </row>
    <row r="84" spans="1:15" ht="12.75" customHeight="1" x14ac:dyDescent="0.3">
      <c r="A84" s="17" t="s">
        <v>108</v>
      </c>
      <c r="B84" s="18" t="s">
        <v>109</v>
      </c>
      <c r="C84" s="19">
        <v>2008</v>
      </c>
      <c r="D84" s="18" t="s">
        <v>34</v>
      </c>
      <c r="E84" s="18" t="s">
        <v>36</v>
      </c>
      <c r="F84" s="20">
        <v>29</v>
      </c>
      <c r="G84" s="21">
        <v>27</v>
      </c>
      <c r="H84" s="21">
        <v>27</v>
      </c>
      <c r="I84" s="21"/>
      <c r="J84" s="21">
        <v>25</v>
      </c>
      <c r="K84" s="21"/>
      <c r="L84" s="21"/>
      <c r="M84" s="21"/>
      <c r="N84" s="21">
        <f t="shared" si="4"/>
        <v>108</v>
      </c>
    </row>
    <row r="85" spans="1:15" ht="12.75" customHeight="1" x14ac:dyDescent="0.3">
      <c r="A85" s="17" t="s">
        <v>108</v>
      </c>
      <c r="B85" s="22" t="s">
        <v>110</v>
      </c>
      <c r="C85" s="23">
        <v>2007</v>
      </c>
      <c r="D85" s="18" t="s">
        <v>31</v>
      </c>
      <c r="E85" s="22" t="s">
        <v>32</v>
      </c>
      <c r="F85" s="20"/>
      <c r="G85" s="21">
        <v>36</v>
      </c>
      <c r="H85" s="21"/>
      <c r="I85" s="21">
        <v>36</v>
      </c>
      <c r="J85" s="21">
        <v>36</v>
      </c>
      <c r="K85" s="21"/>
      <c r="L85" s="21"/>
      <c r="M85" s="21"/>
      <c r="N85" s="21">
        <f t="shared" si="4"/>
        <v>108</v>
      </c>
    </row>
    <row r="86" spans="1:15" ht="12.75" customHeight="1" x14ac:dyDescent="0.3">
      <c r="A86" s="17">
        <v>6</v>
      </c>
      <c r="B86" s="18" t="s">
        <v>111</v>
      </c>
      <c r="C86" s="19">
        <v>2008</v>
      </c>
      <c r="D86" s="18" t="s">
        <v>31</v>
      </c>
      <c r="E86" s="18" t="s">
        <v>32</v>
      </c>
      <c r="F86" s="20">
        <v>25</v>
      </c>
      <c r="G86" s="21">
        <v>26</v>
      </c>
      <c r="H86" s="21"/>
      <c r="I86" s="21">
        <v>27</v>
      </c>
      <c r="J86" s="21">
        <v>24</v>
      </c>
      <c r="K86" s="21"/>
      <c r="L86" s="21"/>
      <c r="M86" s="21"/>
      <c r="N86" s="21">
        <f t="shared" si="4"/>
        <v>102</v>
      </c>
    </row>
    <row r="87" spans="1:15" ht="12.75" customHeight="1" x14ac:dyDescent="0.3">
      <c r="A87" s="17">
        <v>7</v>
      </c>
      <c r="B87" s="18" t="s">
        <v>112</v>
      </c>
      <c r="C87" s="19">
        <v>2007</v>
      </c>
      <c r="D87" s="18" t="s">
        <v>31</v>
      </c>
      <c r="E87" s="18" t="s">
        <v>32</v>
      </c>
      <c r="F87" s="20">
        <v>24</v>
      </c>
      <c r="G87" s="21">
        <v>25</v>
      </c>
      <c r="H87" s="21"/>
      <c r="I87" s="21">
        <v>29</v>
      </c>
      <c r="J87" s="21">
        <v>21</v>
      </c>
      <c r="K87" s="21"/>
      <c r="L87" s="21"/>
      <c r="M87" s="21"/>
      <c r="N87" s="21">
        <f t="shared" si="4"/>
        <v>99</v>
      </c>
    </row>
    <row r="88" spans="1:15" ht="12.75" customHeight="1" x14ac:dyDescent="0.3">
      <c r="A88" s="17">
        <v>8</v>
      </c>
      <c r="B88" s="18" t="s">
        <v>113</v>
      </c>
      <c r="C88" s="19">
        <v>2007</v>
      </c>
      <c r="D88" s="18" t="s">
        <v>34</v>
      </c>
      <c r="E88" s="18" t="s">
        <v>36</v>
      </c>
      <c r="F88" s="20">
        <v>26</v>
      </c>
      <c r="G88" s="21">
        <v>24</v>
      </c>
      <c r="H88" s="21">
        <v>26</v>
      </c>
      <c r="I88" s="21"/>
      <c r="J88" s="21">
        <v>22</v>
      </c>
      <c r="K88" s="21"/>
      <c r="L88" s="21"/>
      <c r="M88" s="21"/>
      <c r="N88" s="21">
        <f t="shared" si="4"/>
        <v>98</v>
      </c>
    </row>
    <row r="89" spans="1:15" s="3" customFormat="1" ht="12.75" customHeight="1" x14ac:dyDescent="0.3">
      <c r="A89" s="17">
        <v>9</v>
      </c>
      <c r="B89" s="18" t="s">
        <v>114</v>
      </c>
      <c r="C89" s="19">
        <v>2007</v>
      </c>
      <c r="D89" s="18" t="s">
        <v>31</v>
      </c>
      <c r="E89" s="18" t="s">
        <v>32</v>
      </c>
      <c r="F89" s="20">
        <v>23</v>
      </c>
      <c r="G89" s="21">
        <v>21</v>
      </c>
      <c r="H89" s="21"/>
      <c r="I89" s="21">
        <v>25</v>
      </c>
      <c r="J89" s="21">
        <v>20</v>
      </c>
      <c r="K89" s="21"/>
      <c r="L89" s="21"/>
      <c r="M89" s="21"/>
      <c r="N89" s="21">
        <f t="shared" si="4"/>
        <v>89</v>
      </c>
      <c r="O89" s="1"/>
    </row>
    <row r="90" spans="1:15" s="3" customFormat="1" ht="12.75" customHeight="1" x14ac:dyDescent="0.3">
      <c r="A90" s="17">
        <v>10</v>
      </c>
      <c r="B90" s="18" t="s">
        <v>70</v>
      </c>
      <c r="C90" s="19">
        <v>2007</v>
      </c>
      <c r="D90" s="18" t="s">
        <v>31</v>
      </c>
      <c r="E90" s="18" t="s">
        <v>32</v>
      </c>
      <c r="F90" s="20">
        <v>22</v>
      </c>
      <c r="G90" s="21">
        <v>23</v>
      </c>
      <c r="H90" s="21"/>
      <c r="I90" s="21">
        <v>24</v>
      </c>
      <c r="J90" s="21">
        <v>18</v>
      </c>
      <c r="K90" s="21"/>
      <c r="L90" s="21"/>
      <c r="M90" s="21"/>
      <c r="N90" s="21">
        <f t="shared" si="4"/>
        <v>87</v>
      </c>
      <c r="O90" s="1"/>
    </row>
    <row r="91" spans="1:15" ht="12.75" customHeight="1" x14ac:dyDescent="0.3">
      <c r="A91" s="17" t="s">
        <v>44</v>
      </c>
      <c r="B91" s="18" t="s">
        <v>115</v>
      </c>
      <c r="C91" s="19">
        <v>2008</v>
      </c>
      <c r="D91" s="18" t="s">
        <v>34</v>
      </c>
      <c r="E91" s="18" t="s">
        <v>36</v>
      </c>
      <c r="F91" s="20">
        <v>21</v>
      </c>
      <c r="G91" s="21"/>
      <c r="H91" s="21">
        <v>25</v>
      </c>
      <c r="I91" s="21"/>
      <c r="J91" s="21">
        <v>19</v>
      </c>
      <c r="K91" s="21"/>
      <c r="L91" s="21"/>
      <c r="M91" s="21"/>
      <c r="N91" s="21">
        <f t="shared" si="4"/>
        <v>65</v>
      </c>
    </row>
    <row r="92" spans="1:15" ht="12.75" customHeight="1" x14ac:dyDescent="0.3">
      <c r="A92" s="17" t="s">
        <v>44</v>
      </c>
      <c r="B92" s="18" t="s">
        <v>116</v>
      </c>
      <c r="C92" s="19">
        <v>2007</v>
      </c>
      <c r="D92" s="18" t="s">
        <v>34</v>
      </c>
      <c r="E92" s="18" t="s">
        <v>36</v>
      </c>
      <c r="F92" s="20"/>
      <c r="G92" s="21"/>
      <c r="H92" s="21">
        <v>36</v>
      </c>
      <c r="I92" s="21"/>
      <c r="J92" s="21">
        <v>29</v>
      </c>
      <c r="K92" s="21"/>
      <c r="L92" s="21"/>
      <c r="M92" s="21"/>
      <c r="N92" s="21">
        <f t="shared" si="4"/>
        <v>65</v>
      </c>
    </row>
    <row r="93" spans="1:15" ht="12.75" customHeight="1" x14ac:dyDescent="0.3">
      <c r="A93" s="26">
        <v>13</v>
      </c>
      <c r="B93" s="21" t="s">
        <v>117</v>
      </c>
      <c r="C93" s="20">
        <v>2007</v>
      </c>
      <c r="D93" s="18" t="s">
        <v>39</v>
      </c>
      <c r="E93" s="21" t="s">
        <v>32</v>
      </c>
      <c r="F93" s="20"/>
      <c r="G93" s="21"/>
      <c r="H93" s="21"/>
      <c r="I93" s="21"/>
      <c r="J93" s="21">
        <v>27</v>
      </c>
      <c r="K93" s="21"/>
      <c r="L93" s="21"/>
      <c r="M93" s="21"/>
      <c r="N93" s="21">
        <f t="shared" si="4"/>
        <v>27</v>
      </c>
    </row>
    <row r="94" spans="1:15" ht="12.75" customHeight="1" x14ac:dyDescent="0.3">
      <c r="A94" s="26">
        <v>14</v>
      </c>
      <c r="B94" s="21" t="s">
        <v>118</v>
      </c>
      <c r="C94" s="20">
        <v>2008</v>
      </c>
      <c r="D94" s="21" t="s">
        <v>66</v>
      </c>
      <c r="E94" s="21" t="s">
        <v>32</v>
      </c>
      <c r="F94" s="20"/>
      <c r="G94" s="21"/>
      <c r="H94" s="21"/>
      <c r="I94" s="21">
        <v>23</v>
      </c>
      <c r="J94" s="21"/>
      <c r="K94" s="21"/>
      <c r="L94" s="21"/>
      <c r="M94" s="21"/>
      <c r="N94" s="21">
        <f t="shared" si="4"/>
        <v>23</v>
      </c>
    </row>
    <row r="95" spans="1:15" ht="12.75" customHeight="1" x14ac:dyDescent="0.3"/>
    <row r="96" spans="1:15" ht="12.75" customHeight="1" x14ac:dyDescent="0.3">
      <c r="A96" s="11" t="s">
        <v>119</v>
      </c>
      <c r="B96" s="6" t="s">
        <v>104</v>
      </c>
      <c r="C96" s="12"/>
      <c r="D96" s="13"/>
      <c r="E96" s="13"/>
    </row>
    <row r="97" spans="1:15" s="16" customFormat="1" ht="12.75" customHeight="1" x14ac:dyDescent="0.3">
      <c r="A97" s="12" t="s">
        <v>18</v>
      </c>
      <c r="B97" s="14" t="s">
        <v>19</v>
      </c>
      <c r="C97" s="12" t="s">
        <v>20</v>
      </c>
      <c r="D97" s="14" t="s">
        <v>21</v>
      </c>
      <c r="E97" s="15" t="s">
        <v>22</v>
      </c>
      <c r="F97" s="5" t="s">
        <v>23</v>
      </c>
      <c r="G97" s="5" t="s">
        <v>23</v>
      </c>
      <c r="H97" s="5" t="s">
        <v>23</v>
      </c>
      <c r="I97" s="5" t="s">
        <v>23</v>
      </c>
      <c r="J97" s="5" t="s">
        <v>23</v>
      </c>
      <c r="K97" s="5" t="s">
        <v>23</v>
      </c>
      <c r="L97" s="5" t="s">
        <v>23</v>
      </c>
      <c r="M97" s="5" t="s">
        <v>23</v>
      </c>
      <c r="N97" s="5" t="s">
        <v>23</v>
      </c>
      <c r="O97" s="6"/>
    </row>
    <row r="98" spans="1:15" ht="12.75" customHeight="1" x14ac:dyDescent="0.3">
      <c r="A98" s="17">
        <v>1</v>
      </c>
      <c r="B98" s="18" t="s">
        <v>120</v>
      </c>
      <c r="C98" s="19">
        <v>2007</v>
      </c>
      <c r="D98" s="18" t="s">
        <v>34</v>
      </c>
      <c r="E98" s="18" t="s">
        <v>36</v>
      </c>
      <c r="F98" s="20">
        <v>36</v>
      </c>
      <c r="G98" s="21">
        <v>36</v>
      </c>
      <c r="H98" s="21">
        <v>36</v>
      </c>
      <c r="I98" s="21"/>
      <c r="J98" s="21">
        <v>36</v>
      </c>
      <c r="K98" s="21"/>
      <c r="L98" s="21"/>
      <c r="M98" s="21"/>
      <c r="N98" s="21">
        <f>SUM(F98:M98)</f>
        <v>144</v>
      </c>
    </row>
    <row r="99" spans="1:15" ht="12.75" customHeight="1" x14ac:dyDescent="0.3">
      <c r="A99" s="17">
        <v>2</v>
      </c>
      <c r="B99" s="18" t="s">
        <v>121</v>
      </c>
      <c r="C99" s="19">
        <v>2007</v>
      </c>
      <c r="D99" s="18" t="s">
        <v>122</v>
      </c>
      <c r="E99" s="18" t="s">
        <v>26</v>
      </c>
      <c r="F99" s="20">
        <v>29</v>
      </c>
      <c r="G99" s="21">
        <v>32</v>
      </c>
      <c r="H99" s="21">
        <v>32</v>
      </c>
      <c r="I99" s="21"/>
      <c r="J99" s="21">
        <v>32</v>
      </c>
      <c r="K99" s="21"/>
      <c r="L99" s="21"/>
      <c r="M99" s="21"/>
      <c r="N99" s="21">
        <f>SUM(F99:M99)</f>
        <v>125</v>
      </c>
    </row>
    <row r="100" spans="1:15" ht="12.75" customHeight="1" x14ac:dyDescent="0.3">
      <c r="A100" s="17">
        <v>3</v>
      </c>
      <c r="B100" s="18" t="s">
        <v>123</v>
      </c>
      <c r="C100" s="19">
        <v>2007</v>
      </c>
      <c r="D100" s="18" t="s">
        <v>31</v>
      </c>
      <c r="E100" s="18" t="s">
        <v>32</v>
      </c>
      <c r="F100" s="20">
        <v>32</v>
      </c>
      <c r="G100" s="21">
        <v>29</v>
      </c>
      <c r="H100" s="21"/>
      <c r="I100" s="21">
        <v>32</v>
      </c>
      <c r="J100" s="21">
        <v>29</v>
      </c>
      <c r="K100" s="21"/>
      <c r="L100" s="21"/>
      <c r="M100" s="21"/>
      <c r="N100" s="21">
        <f>SUM(F100:M100)</f>
        <v>122</v>
      </c>
    </row>
    <row r="101" spans="1:15" ht="12.75" customHeight="1" x14ac:dyDescent="0.3">
      <c r="A101" s="17">
        <v>4</v>
      </c>
      <c r="B101" s="18" t="s">
        <v>124</v>
      </c>
      <c r="C101" s="19">
        <v>2007</v>
      </c>
      <c r="D101" s="18" t="s">
        <v>31</v>
      </c>
      <c r="E101" s="18" t="s">
        <v>32</v>
      </c>
      <c r="F101" s="20">
        <v>27</v>
      </c>
      <c r="G101" s="21">
        <v>27</v>
      </c>
      <c r="H101" s="21"/>
      <c r="I101" s="21">
        <v>36</v>
      </c>
      <c r="J101" s="21">
        <v>27</v>
      </c>
      <c r="K101" s="21"/>
      <c r="L101" s="21"/>
      <c r="M101" s="21"/>
      <c r="N101" s="21">
        <f>SUM(F101:M101)</f>
        <v>117</v>
      </c>
    </row>
    <row r="102" spans="1:15" ht="12.75" customHeight="1" x14ac:dyDescent="0.3">
      <c r="A102" s="17"/>
      <c r="B102" s="18"/>
      <c r="C102" s="19"/>
      <c r="D102" s="18"/>
      <c r="E102" s="18"/>
      <c r="F102" s="20"/>
      <c r="G102" s="21"/>
      <c r="H102" s="21"/>
      <c r="I102" s="21"/>
      <c r="J102" s="21"/>
      <c r="K102" s="21"/>
      <c r="L102" s="21"/>
      <c r="M102" s="21"/>
      <c r="N102" s="21"/>
    </row>
    <row r="103" spans="1:15" ht="12.75" customHeight="1" x14ac:dyDescent="0.3">
      <c r="A103" s="11" t="s">
        <v>125</v>
      </c>
      <c r="B103" s="6" t="s">
        <v>126</v>
      </c>
      <c r="C103" s="12"/>
      <c r="D103" s="13"/>
      <c r="E103" s="13"/>
    </row>
    <row r="104" spans="1:15" s="16" customFormat="1" ht="12.75" customHeight="1" x14ac:dyDescent="0.3">
      <c r="A104" s="12" t="s">
        <v>18</v>
      </c>
      <c r="B104" s="14" t="s">
        <v>19</v>
      </c>
      <c r="C104" s="12" t="s">
        <v>20</v>
      </c>
      <c r="D104" s="14" t="s">
        <v>21</v>
      </c>
      <c r="E104" s="15" t="s">
        <v>22</v>
      </c>
      <c r="F104" s="5" t="s">
        <v>23</v>
      </c>
      <c r="G104" s="5" t="s">
        <v>23</v>
      </c>
      <c r="H104" s="5" t="s">
        <v>23</v>
      </c>
      <c r="I104" s="5" t="s">
        <v>23</v>
      </c>
      <c r="J104" s="5" t="s">
        <v>23</v>
      </c>
      <c r="K104" s="5" t="s">
        <v>23</v>
      </c>
      <c r="L104" s="5" t="s">
        <v>23</v>
      </c>
      <c r="M104" s="5" t="s">
        <v>23</v>
      </c>
      <c r="N104" s="5" t="s">
        <v>23</v>
      </c>
      <c r="O104" s="6"/>
    </row>
    <row r="105" spans="1:15" ht="12.75" customHeight="1" x14ac:dyDescent="0.3">
      <c r="A105" s="17">
        <v>1</v>
      </c>
      <c r="B105" s="18" t="s">
        <v>127</v>
      </c>
      <c r="C105" s="19">
        <v>2006</v>
      </c>
      <c r="D105" s="18" t="s">
        <v>34</v>
      </c>
      <c r="E105" s="18" t="s">
        <v>36</v>
      </c>
      <c r="F105" s="20">
        <v>32</v>
      </c>
      <c r="G105" s="21">
        <v>26</v>
      </c>
      <c r="H105" s="21">
        <v>32</v>
      </c>
      <c r="I105" s="21">
        <v>29</v>
      </c>
      <c r="J105" s="21">
        <v>26</v>
      </c>
      <c r="K105" s="21"/>
      <c r="L105" s="21"/>
      <c r="M105" s="21"/>
      <c r="N105" s="21">
        <f t="shared" ref="N105:N111" si="5">SUM(F105:M105)</f>
        <v>145</v>
      </c>
    </row>
    <row r="106" spans="1:15" ht="12.75" customHeight="1" x14ac:dyDescent="0.3">
      <c r="A106" s="17">
        <v>2</v>
      </c>
      <c r="B106" s="18" t="s">
        <v>128</v>
      </c>
      <c r="C106" s="19">
        <v>2006</v>
      </c>
      <c r="D106" s="18" t="s">
        <v>34</v>
      </c>
      <c r="E106" s="18" t="s">
        <v>36</v>
      </c>
      <c r="F106" s="20">
        <v>36</v>
      </c>
      <c r="G106" s="21">
        <v>29</v>
      </c>
      <c r="H106" s="21">
        <v>36</v>
      </c>
      <c r="I106" s="21"/>
      <c r="J106" s="21">
        <v>29</v>
      </c>
      <c r="K106" s="21"/>
      <c r="L106" s="21"/>
      <c r="M106" s="21"/>
      <c r="N106" s="21">
        <f t="shared" si="5"/>
        <v>130</v>
      </c>
    </row>
    <row r="107" spans="1:15" ht="12.75" customHeight="1" x14ac:dyDescent="0.3">
      <c r="A107" s="26">
        <v>3</v>
      </c>
      <c r="B107" s="21" t="s">
        <v>129</v>
      </c>
      <c r="C107" s="20">
        <v>2005</v>
      </c>
      <c r="D107" s="18" t="s">
        <v>31</v>
      </c>
      <c r="E107" s="21" t="s">
        <v>32</v>
      </c>
      <c r="F107" s="20"/>
      <c r="G107" s="21">
        <v>36</v>
      </c>
      <c r="H107" s="21"/>
      <c r="I107" s="21">
        <v>36</v>
      </c>
      <c r="J107" s="21">
        <v>36</v>
      </c>
      <c r="K107" s="21"/>
      <c r="L107" s="21"/>
      <c r="M107" s="21"/>
      <c r="N107" s="21">
        <f t="shared" si="5"/>
        <v>108</v>
      </c>
    </row>
    <row r="108" spans="1:15" ht="12.75" customHeight="1" x14ac:dyDescent="0.3">
      <c r="A108" s="17">
        <v>4</v>
      </c>
      <c r="B108" s="18" t="s">
        <v>130</v>
      </c>
      <c r="C108" s="19">
        <v>2006</v>
      </c>
      <c r="D108" s="18" t="s">
        <v>31</v>
      </c>
      <c r="E108" s="18" t="s">
        <v>32</v>
      </c>
      <c r="F108" s="20">
        <v>29</v>
      </c>
      <c r="G108" s="21">
        <v>25</v>
      </c>
      <c r="H108" s="21"/>
      <c r="I108" s="21">
        <v>26</v>
      </c>
      <c r="J108" s="21">
        <v>24</v>
      </c>
      <c r="K108" s="21"/>
      <c r="L108" s="21"/>
      <c r="M108" s="21"/>
      <c r="N108" s="21">
        <f t="shared" si="5"/>
        <v>104</v>
      </c>
    </row>
    <row r="109" spans="1:15" ht="12.75" customHeight="1" x14ac:dyDescent="0.3">
      <c r="A109" s="26">
        <v>5</v>
      </c>
      <c r="B109" s="21" t="s">
        <v>131</v>
      </c>
      <c r="C109" s="20">
        <v>2006</v>
      </c>
      <c r="D109" s="18" t="s">
        <v>31</v>
      </c>
      <c r="E109" s="21" t="s">
        <v>32</v>
      </c>
      <c r="F109" s="20"/>
      <c r="G109" s="21">
        <v>32</v>
      </c>
      <c r="H109" s="21"/>
      <c r="I109" s="21">
        <v>32</v>
      </c>
      <c r="J109" s="21">
        <v>32</v>
      </c>
      <c r="K109" s="21"/>
      <c r="L109" s="21"/>
      <c r="M109" s="21"/>
      <c r="N109" s="21">
        <f t="shared" si="5"/>
        <v>96</v>
      </c>
    </row>
    <row r="110" spans="1:15" ht="12.75" customHeight="1" x14ac:dyDescent="0.3">
      <c r="A110" s="26">
        <v>6</v>
      </c>
      <c r="B110" s="21" t="s">
        <v>132</v>
      </c>
      <c r="C110" s="20">
        <v>2006</v>
      </c>
      <c r="D110" s="18" t="s">
        <v>31</v>
      </c>
      <c r="E110" s="21" t="s">
        <v>32</v>
      </c>
      <c r="F110" s="20"/>
      <c r="G110" s="21">
        <v>27</v>
      </c>
      <c r="H110" s="21"/>
      <c r="I110" s="21">
        <v>27</v>
      </c>
      <c r="J110" s="21">
        <v>27</v>
      </c>
      <c r="K110" s="21"/>
      <c r="L110" s="21"/>
      <c r="M110" s="21"/>
      <c r="N110" s="21">
        <f t="shared" si="5"/>
        <v>81</v>
      </c>
    </row>
    <row r="111" spans="1:15" ht="12.75" customHeight="1" x14ac:dyDescent="0.3">
      <c r="A111" s="26">
        <v>7</v>
      </c>
      <c r="B111" s="21" t="s">
        <v>133</v>
      </c>
      <c r="C111" s="20">
        <v>2005</v>
      </c>
      <c r="D111" s="18" t="s">
        <v>39</v>
      </c>
      <c r="E111" s="21" t="s">
        <v>32</v>
      </c>
      <c r="F111" s="20"/>
      <c r="G111" s="21"/>
      <c r="H111" s="21"/>
      <c r="I111" s="21"/>
      <c r="J111" s="21">
        <v>25</v>
      </c>
      <c r="K111" s="21"/>
      <c r="L111" s="21"/>
      <c r="M111" s="21"/>
      <c r="N111" s="21">
        <f t="shared" si="5"/>
        <v>25</v>
      </c>
    </row>
    <row r="112" spans="1:15" ht="12.75" customHeight="1" x14ac:dyDescent="0.3">
      <c r="A112" s="21"/>
      <c r="B112" s="21"/>
      <c r="C112" s="20"/>
      <c r="D112" s="18"/>
      <c r="E112" s="21"/>
      <c r="F112" s="20"/>
      <c r="G112" s="21"/>
      <c r="H112" s="21"/>
      <c r="I112" s="21"/>
      <c r="J112" s="21"/>
      <c r="K112" s="21"/>
      <c r="L112" s="21"/>
      <c r="M112" s="21"/>
      <c r="N112" s="21"/>
    </row>
    <row r="113" spans="1:15" ht="12.75" customHeight="1" x14ac:dyDescent="0.3">
      <c r="A113" s="11" t="s">
        <v>134</v>
      </c>
      <c r="B113" s="6" t="s">
        <v>126</v>
      </c>
      <c r="C113" s="12"/>
      <c r="D113" s="13"/>
      <c r="E113" s="13"/>
    </row>
    <row r="114" spans="1:15" ht="12.75" customHeight="1" x14ac:dyDescent="0.3">
      <c r="A114" s="12" t="s">
        <v>18</v>
      </c>
      <c r="B114" s="14" t="s">
        <v>19</v>
      </c>
      <c r="C114" s="12" t="s">
        <v>20</v>
      </c>
      <c r="D114" s="14" t="s">
        <v>21</v>
      </c>
      <c r="E114" s="15" t="s">
        <v>22</v>
      </c>
      <c r="F114" s="5" t="s">
        <v>23</v>
      </c>
      <c r="G114" s="5" t="s">
        <v>23</v>
      </c>
      <c r="H114" s="5" t="s">
        <v>23</v>
      </c>
      <c r="I114" s="5" t="s">
        <v>23</v>
      </c>
      <c r="J114" s="5" t="s">
        <v>23</v>
      </c>
      <c r="K114" s="5" t="s">
        <v>23</v>
      </c>
      <c r="L114" s="5" t="s">
        <v>23</v>
      </c>
      <c r="M114" s="5" t="s">
        <v>23</v>
      </c>
      <c r="N114" s="5" t="s">
        <v>23</v>
      </c>
    </row>
    <row r="115" spans="1:15" ht="12.75" customHeight="1" x14ac:dyDescent="0.3">
      <c r="A115" s="26">
        <v>1</v>
      </c>
      <c r="B115" s="21" t="s">
        <v>135</v>
      </c>
      <c r="C115" s="20">
        <v>2006</v>
      </c>
      <c r="D115" s="18" t="s">
        <v>43</v>
      </c>
      <c r="E115" s="21" t="s">
        <v>26</v>
      </c>
      <c r="F115" s="20"/>
      <c r="G115" s="21"/>
      <c r="H115" s="21"/>
      <c r="I115" s="21"/>
      <c r="J115" s="21">
        <v>36</v>
      </c>
      <c r="K115" s="21"/>
      <c r="L115" s="21"/>
      <c r="M115" s="21"/>
      <c r="N115" s="21">
        <f>SUM(F115:M115)</f>
        <v>36</v>
      </c>
    </row>
    <row r="116" spans="1:15" ht="12.75" customHeight="1" x14ac:dyDescent="0.3">
      <c r="A116" s="21"/>
      <c r="B116" s="21"/>
      <c r="C116" s="20"/>
      <c r="D116" s="18"/>
      <c r="E116" s="21"/>
      <c r="F116" s="20"/>
      <c r="G116" s="21"/>
      <c r="H116" s="21"/>
      <c r="I116" s="21"/>
      <c r="J116" s="21"/>
      <c r="K116" s="21"/>
      <c r="L116" s="21"/>
      <c r="M116" s="21"/>
      <c r="N116" s="21"/>
    </row>
    <row r="117" spans="1:15" ht="12.75" customHeight="1" x14ac:dyDescent="0.3">
      <c r="A117" s="21"/>
      <c r="B117" s="21"/>
      <c r="C117" s="20"/>
      <c r="D117" s="18"/>
      <c r="E117" s="21"/>
      <c r="F117" s="20"/>
      <c r="G117" s="21"/>
      <c r="H117" s="21"/>
      <c r="I117" s="21"/>
      <c r="J117" s="21"/>
      <c r="K117" s="21"/>
      <c r="L117" s="21"/>
      <c r="M117" s="21"/>
      <c r="N117" s="21"/>
    </row>
    <row r="118" spans="1:15" ht="12.75" customHeight="1" x14ac:dyDescent="0.3">
      <c r="A118" s="21"/>
      <c r="B118" s="21"/>
      <c r="C118" s="20"/>
      <c r="D118" s="18"/>
      <c r="E118" s="21"/>
      <c r="F118" s="20"/>
      <c r="G118" s="21"/>
      <c r="H118" s="21"/>
      <c r="I118" s="21"/>
      <c r="J118" s="21"/>
      <c r="K118" s="21"/>
      <c r="L118" s="21"/>
      <c r="M118" s="21"/>
      <c r="N118" s="21"/>
    </row>
    <row r="119" spans="1:15" ht="12.75" customHeight="1" x14ac:dyDescent="0.3">
      <c r="A119" s="11" t="s">
        <v>136</v>
      </c>
      <c r="B119" s="6" t="s">
        <v>137</v>
      </c>
      <c r="C119" s="12"/>
      <c r="D119" s="13"/>
      <c r="E119" s="13"/>
    </row>
    <row r="120" spans="1:15" s="16" customFormat="1" ht="12.75" customHeight="1" x14ac:dyDescent="0.3">
      <c r="A120" s="12" t="s">
        <v>18</v>
      </c>
      <c r="B120" s="14" t="s">
        <v>19</v>
      </c>
      <c r="C120" s="12" t="s">
        <v>20</v>
      </c>
      <c r="D120" s="14" t="s">
        <v>21</v>
      </c>
      <c r="E120" s="15" t="s">
        <v>22</v>
      </c>
      <c r="F120" s="5" t="s">
        <v>23</v>
      </c>
      <c r="G120" s="5" t="s">
        <v>23</v>
      </c>
      <c r="H120" s="5" t="s">
        <v>23</v>
      </c>
      <c r="I120" s="5" t="s">
        <v>23</v>
      </c>
      <c r="J120" s="5" t="s">
        <v>23</v>
      </c>
      <c r="K120" s="5" t="s">
        <v>23</v>
      </c>
      <c r="L120" s="5" t="s">
        <v>23</v>
      </c>
      <c r="M120" s="5" t="s">
        <v>23</v>
      </c>
      <c r="N120" s="5" t="s">
        <v>23</v>
      </c>
      <c r="O120" s="6"/>
    </row>
    <row r="121" spans="1:15" ht="12.75" customHeight="1" x14ac:dyDescent="0.3">
      <c r="A121" s="26">
        <v>1</v>
      </c>
      <c r="B121" s="18" t="s">
        <v>138</v>
      </c>
      <c r="C121" s="19">
        <v>2004</v>
      </c>
      <c r="D121" s="18" t="s">
        <v>25</v>
      </c>
      <c r="E121" s="18" t="s">
        <v>29</v>
      </c>
      <c r="F121" s="20">
        <v>29</v>
      </c>
      <c r="G121" s="21">
        <v>27</v>
      </c>
      <c r="H121" s="21">
        <v>27</v>
      </c>
      <c r="I121" s="21">
        <v>36</v>
      </c>
      <c r="J121" s="21">
        <v>26</v>
      </c>
      <c r="K121" s="21"/>
      <c r="L121" s="21"/>
      <c r="M121" s="21"/>
      <c r="N121" s="21">
        <f t="shared" ref="N121:N154" si="6">SUM(F121:M121)</f>
        <v>145</v>
      </c>
    </row>
    <row r="122" spans="1:15" ht="12.75" customHeight="1" x14ac:dyDescent="0.3">
      <c r="A122" s="26">
        <v>2</v>
      </c>
      <c r="B122" s="18" t="s">
        <v>139</v>
      </c>
      <c r="C122" s="19">
        <v>2004</v>
      </c>
      <c r="D122" s="18" t="s">
        <v>25</v>
      </c>
      <c r="E122" s="18" t="s">
        <v>29</v>
      </c>
      <c r="F122" s="19">
        <v>22</v>
      </c>
      <c r="G122" s="21">
        <v>23</v>
      </c>
      <c r="H122" s="21">
        <v>26</v>
      </c>
      <c r="I122" s="21">
        <v>14</v>
      </c>
      <c r="J122" s="21">
        <v>21</v>
      </c>
      <c r="K122" s="21"/>
      <c r="L122" s="21"/>
      <c r="M122" s="21"/>
      <c r="N122" s="21">
        <f t="shared" si="6"/>
        <v>106</v>
      </c>
    </row>
    <row r="123" spans="1:15" ht="12.75" customHeight="1" x14ac:dyDescent="0.3">
      <c r="A123" s="26">
        <v>3</v>
      </c>
      <c r="B123" s="18" t="s">
        <v>140</v>
      </c>
      <c r="C123" s="19">
        <v>2004</v>
      </c>
      <c r="D123" s="18" t="s">
        <v>31</v>
      </c>
      <c r="E123" s="18" t="s">
        <v>32</v>
      </c>
      <c r="F123" s="20"/>
      <c r="G123" s="21">
        <v>36</v>
      </c>
      <c r="H123" s="21"/>
      <c r="I123" s="21">
        <v>32</v>
      </c>
      <c r="J123" s="21">
        <v>32</v>
      </c>
      <c r="K123" s="21"/>
      <c r="L123" s="21"/>
      <c r="M123" s="21"/>
      <c r="N123" s="21">
        <f t="shared" si="6"/>
        <v>100</v>
      </c>
    </row>
    <row r="124" spans="1:15" ht="12.75" customHeight="1" x14ac:dyDescent="0.3">
      <c r="A124" s="26">
        <v>4</v>
      </c>
      <c r="B124" s="21" t="s">
        <v>141</v>
      </c>
      <c r="C124" s="20">
        <v>1991</v>
      </c>
      <c r="D124" s="21" t="s">
        <v>142</v>
      </c>
      <c r="E124" s="21" t="s">
        <v>143</v>
      </c>
      <c r="F124" s="20"/>
      <c r="G124" s="21"/>
      <c r="H124" s="21">
        <v>32</v>
      </c>
      <c r="I124" s="21">
        <v>27</v>
      </c>
      <c r="J124" s="21">
        <v>36</v>
      </c>
      <c r="K124" s="21"/>
      <c r="L124" s="21"/>
      <c r="M124" s="21"/>
      <c r="N124" s="21">
        <f t="shared" si="6"/>
        <v>95</v>
      </c>
    </row>
    <row r="125" spans="1:15" ht="12.75" customHeight="1" x14ac:dyDescent="0.3">
      <c r="A125" s="26">
        <v>5</v>
      </c>
      <c r="B125" s="18" t="s">
        <v>144</v>
      </c>
      <c r="C125" s="19">
        <v>2003</v>
      </c>
      <c r="D125" s="18" t="s">
        <v>25</v>
      </c>
      <c r="E125" s="18" t="s">
        <v>29</v>
      </c>
      <c r="F125" s="19">
        <v>27</v>
      </c>
      <c r="G125" s="21"/>
      <c r="H125" s="21">
        <v>36</v>
      </c>
      <c r="I125" s="21"/>
      <c r="J125" s="21">
        <v>24</v>
      </c>
      <c r="K125" s="21"/>
      <c r="L125" s="21"/>
      <c r="M125" s="21"/>
      <c r="N125" s="21">
        <f t="shared" si="6"/>
        <v>87</v>
      </c>
    </row>
    <row r="126" spans="1:15" ht="12.75" customHeight="1" x14ac:dyDescent="0.3">
      <c r="A126" s="26">
        <v>6</v>
      </c>
      <c r="B126" s="21" t="s">
        <v>145</v>
      </c>
      <c r="C126" s="20">
        <v>2004</v>
      </c>
      <c r="D126" s="18" t="s">
        <v>31</v>
      </c>
      <c r="E126" s="18" t="s">
        <v>32</v>
      </c>
      <c r="F126" s="20"/>
      <c r="G126" s="21">
        <v>32</v>
      </c>
      <c r="H126" s="21"/>
      <c r="I126" s="21">
        <v>26</v>
      </c>
      <c r="J126" s="21">
        <v>27</v>
      </c>
      <c r="K126" s="21"/>
      <c r="L126" s="21"/>
      <c r="M126" s="21"/>
      <c r="N126" s="21">
        <f t="shared" si="6"/>
        <v>85</v>
      </c>
    </row>
    <row r="127" spans="1:15" ht="12.75" customHeight="1" x14ac:dyDescent="0.3">
      <c r="A127" s="26">
        <v>7</v>
      </c>
      <c r="B127" s="21" t="s">
        <v>146</v>
      </c>
      <c r="C127" s="20">
        <v>1993</v>
      </c>
      <c r="D127" s="21"/>
      <c r="E127" s="21" t="s">
        <v>143</v>
      </c>
      <c r="F127" s="20"/>
      <c r="G127" s="21">
        <v>22</v>
      </c>
      <c r="H127" s="21">
        <v>24</v>
      </c>
      <c r="I127" s="21">
        <v>15</v>
      </c>
      <c r="J127" s="21">
        <v>18</v>
      </c>
      <c r="K127" s="21"/>
      <c r="L127" s="21"/>
      <c r="M127" s="21"/>
      <c r="N127" s="21">
        <f t="shared" si="6"/>
        <v>79</v>
      </c>
    </row>
    <row r="128" spans="1:15" ht="12.75" customHeight="1" x14ac:dyDescent="0.3">
      <c r="A128" s="26">
        <v>8</v>
      </c>
      <c r="B128" s="18" t="s">
        <v>147</v>
      </c>
      <c r="C128" s="19">
        <v>1990</v>
      </c>
      <c r="D128" s="18" t="s">
        <v>148</v>
      </c>
      <c r="E128" s="18" t="s">
        <v>149</v>
      </c>
      <c r="F128" s="19">
        <v>26</v>
      </c>
      <c r="G128" s="21"/>
      <c r="H128" s="21">
        <v>25</v>
      </c>
      <c r="I128" s="21"/>
      <c r="J128" s="21">
        <v>25</v>
      </c>
      <c r="K128" s="21"/>
      <c r="L128" s="21"/>
      <c r="M128" s="21"/>
      <c r="N128" s="21">
        <f t="shared" si="6"/>
        <v>76</v>
      </c>
    </row>
    <row r="129" spans="1:14" ht="12.75" customHeight="1" x14ac:dyDescent="0.3">
      <c r="A129" s="26">
        <v>9</v>
      </c>
      <c r="B129" s="21" t="s">
        <v>150</v>
      </c>
      <c r="C129" s="20">
        <v>2004</v>
      </c>
      <c r="D129" s="18" t="s">
        <v>31</v>
      </c>
      <c r="E129" s="18" t="s">
        <v>32</v>
      </c>
      <c r="F129" s="20"/>
      <c r="G129" s="21">
        <v>29</v>
      </c>
      <c r="H129" s="21"/>
      <c r="I129" s="21">
        <v>24</v>
      </c>
      <c r="J129" s="21">
        <v>22</v>
      </c>
      <c r="K129" s="21"/>
      <c r="L129" s="21"/>
      <c r="M129" s="21"/>
      <c r="N129" s="21">
        <f t="shared" si="6"/>
        <v>75</v>
      </c>
    </row>
    <row r="130" spans="1:14" ht="12.75" customHeight="1" x14ac:dyDescent="0.3">
      <c r="A130" s="26">
        <v>10</v>
      </c>
      <c r="B130" s="18" t="s">
        <v>151</v>
      </c>
      <c r="C130" s="19">
        <v>2001</v>
      </c>
      <c r="D130" s="18" t="s">
        <v>34</v>
      </c>
      <c r="E130" s="18" t="s">
        <v>36</v>
      </c>
      <c r="F130" s="20">
        <v>32</v>
      </c>
      <c r="G130" s="21"/>
      <c r="H130" s="21"/>
      <c r="I130" s="21"/>
      <c r="J130" s="21">
        <v>29</v>
      </c>
      <c r="K130" s="21"/>
      <c r="L130" s="21"/>
      <c r="M130" s="21"/>
      <c r="N130" s="21">
        <f t="shared" si="6"/>
        <v>61</v>
      </c>
    </row>
    <row r="131" spans="1:14" ht="12.75" customHeight="1" x14ac:dyDescent="0.3">
      <c r="A131" s="26">
        <v>11</v>
      </c>
      <c r="B131" s="18" t="s">
        <v>152</v>
      </c>
      <c r="C131" s="19">
        <v>1991</v>
      </c>
      <c r="D131" s="18" t="s">
        <v>153</v>
      </c>
      <c r="E131" s="18" t="s">
        <v>26</v>
      </c>
      <c r="F131" s="20">
        <v>21</v>
      </c>
      <c r="G131" s="21">
        <v>21</v>
      </c>
      <c r="H131" s="21"/>
      <c r="I131" s="21">
        <v>17</v>
      </c>
      <c r="J131" s="21"/>
      <c r="K131" s="21"/>
      <c r="L131" s="21"/>
      <c r="M131" s="21"/>
      <c r="N131" s="21">
        <f t="shared" si="6"/>
        <v>59</v>
      </c>
    </row>
    <row r="132" spans="1:14" ht="12.75" customHeight="1" x14ac:dyDescent="0.3">
      <c r="A132" s="26">
        <v>12</v>
      </c>
      <c r="B132" s="21" t="s">
        <v>154</v>
      </c>
      <c r="C132" s="20">
        <v>1987</v>
      </c>
      <c r="D132" s="18" t="s">
        <v>34</v>
      </c>
      <c r="E132" s="21"/>
      <c r="F132" s="20"/>
      <c r="G132" s="21">
        <v>26</v>
      </c>
      <c r="H132" s="21">
        <v>29</v>
      </c>
      <c r="I132" s="21"/>
      <c r="J132" s="21"/>
      <c r="K132" s="21"/>
      <c r="L132" s="21"/>
      <c r="M132" s="21"/>
      <c r="N132" s="21">
        <f t="shared" si="6"/>
        <v>55</v>
      </c>
    </row>
    <row r="133" spans="1:14" ht="12.75" customHeight="1" x14ac:dyDescent="0.3">
      <c r="A133" s="26" t="s">
        <v>155</v>
      </c>
      <c r="B133" s="18" t="s">
        <v>156</v>
      </c>
      <c r="C133" s="19">
        <v>1988</v>
      </c>
      <c r="D133" s="18" t="s">
        <v>157</v>
      </c>
      <c r="E133" s="18" t="s">
        <v>158</v>
      </c>
      <c r="F133" s="20">
        <v>23</v>
      </c>
      <c r="G133" s="21">
        <v>24</v>
      </c>
      <c r="H133" s="21"/>
      <c r="I133" s="21"/>
      <c r="J133" s="21"/>
      <c r="K133" s="21"/>
      <c r="L133" s="21"/>
      <c r="M133" s="21"/>
      <c r="N133" s="21">
        <f t="shared" si="6"/>
        <v>47</v>
      </c>
    </row>
    <row r="134" spans="1:14" ht="12.75" customHeight="1" x14ac:dyDescent="0.3">
      <c r="A134" s="26" t="s">
        <v>155</v>
      </c>
      <c r="B134" s="18" t="s">
        <v>159</v>
      </c>
      <c r="C134" s="19">
        <v>1985</v>
      </c>
      <c r="D134" s="18" t="s">
        <v>160</v>
      </c>
      <c r="E134" s="18" t="s">
        <v>29</v>
      </c>
      <c r="F134" s="19">
        <v>24</v>
      </c>
      <c r="G134" s="21"/>
      <c r="H134" s="21"/>
      <c r="I134" s="21"/>
      <c r="J134" s="21">
        <v>23</v>
      </c>
      <c r="K134" s="21"/>
      <c r="L134" s="21"/>
      <c r="M134" s="21"/>
      <c r="N134" s="21">
        <f t="shared" si="6"/>
        <v>47</v>
      </c>
    </row>
    <row r="135" spans="1:14" ht="12.75" customHeight="1" x14ac:dyDescent="0.3">
      <c r="A135" s="26">
        <v>15</v>
      </c>
      <c r="B135" s="18" t="s">
        <v>161</v>
      </c>
      <c r="C135" s="19">
        <v>1985</v>
      </c>
      <c r="D135" s="18" t="s">
        <v>162</v>
      </c>
      <c r="E135" s="18" t="s">
        <v>163</v>
      </c>
      <c r="F135" s="20">
        <v>25</v>
      </c>
      <c r="G135" s="21"/>
      <c r="H135" s="21"/>
      <c r="I135" s="21"/>
      <c r="J135" s="21">
        <v>19</v>
      </c>
      <c r="K135" s="21"/>
      <c r="L135" s="21"/>
      <c r="M135" s="21"/>
      <c r="N135" s="21">
        <f t="shared" si="6"/>
        <v>44</v>
      </c>
    </row>
    <row r="136" spans="1:14" ht="12.75" customHeight="1" x14ac:dyDescent="0.3">
      <c r="A136" s="26">
        <v>16</v>
      </c>
      <c r="B136" s="18" t="s">
        <v>164</v>
      </c>
      <c r="C136" s="19">
        <v>2001</v>
      </c>
      <c r="D136" s="18" t="s">
        <v>34</v>
      </c>
      <c r="E136" s="18" t="s">
        <v>36</v>
      </c>
      <c r="F136" s="20">
        <v>36</v>
      </c>
      <c r="G136" s="21"/>
      <c r="H136" s="21"/>
      <c r="I136" s="21"/>
      <c r="J136" s="21"/>
      <c r="K136" s="21"/>
      <c r="L136" s="21"/>
      <c r="M136" s="21"/>
      <c r="N136" s="21">
        <f t="shared" si="6"/>
        <v>36</v>
      </c>
    </row>
    <row r="137" spans="1:14" ht="12.75" customHeight="1" x14ac:dyDescent="0.3">
      <c r="A137" s="26">
        <v>17</v>
      </c>
      <c r="B137" s="21" t="s">
        <v>165</v>
      </c>
      <c r="C137" s="20">
        <v>2001</v>
      </c>
      <c r="D137" s="18" t="s">
        <v>31</v>
      </c>
      <c r="E137" s="21" t="s">
        <v>32</v>
      </c>
      <c r="F137" s="20"/>
      <c r="G137" s="21"/>
      <c r="H137" s="21"/>
      <c r="I137" s="21">
        <v>29</v>
      </c>
      <c r="J137" s="21"/>
      <c r="K137" s="21"/>
      <c r="L137" s="21"/>
      <c r="M137" s="21"/>
      <c r="N137" s="21">
        <f t="shared" si="6"/>
        <v>29</v>
      </c>
    </row>
    <row r="138" spans="1:14" ht="12.75" customHeight="1" x14ac:dyDescent="0.3">
      <c r="A138" s="26">
        <v>18</v>
      </c>
      <c r="B138" s="21" t="s">
        <v>166</v>
      </c>
      <c r="C138" s="20">
        <v>1991</v>
      </c>
      <c r="D138" s="18" t="s">
        <v>25</v>
      </c>
      <c r="E138" s="18" t="s">
        <v>26</v>
      </c>
      <c r="F138" s="20"/>
      <c r="G138" s="21">
        <v>26</v>
      </c>
      <c r="H138" s="21"/>
      <c r="I138" s="21"/>
      <c r="J138" s="21"/>
      <c r="K138" s="21"/>
      <c r="L138" s="21"/>
      <c r="M138" s="21"/>
      <c r="N138" s="21">
        <f t="shared" si="6"/>
        <v>26</v>
      </c>
    </row>
    <row r="139" spans="1:14" ht="12.75" customHeight="1" x14ac:dyDescent="0.3">
      <c r="A139" s="26">
        <v>19</v>
      </c>
      <c r="B139" s="21" t="s">
        <v>167</v>
      </c>
      <c r="C139" s="20">
        <v>2003</v>
      </c>
      <c r="D139" s="21" t="s">
        <v>168</v>
      </c>
      <c r="E139" s="21"/>
      <c r="F139" s="20"/>
      <c r="G139" s="21"/>
      <c r="H139" s="21"/>
      <c r="I139" s="21">
        <v>25</v>
      </c>
      <c r="J139" s="21"/>
      <c r="K139" s="21"/>
      <c r="L139" s="21"/>
      <c r="M139" s="21"/>
      <c r="N139" s="21">
        <f t="shared" si="6"/>
        <v>25</v>
      </c>
    </row>
    <row r="140" spans="1:14" ht="12.75" customHeight="1" x14ac:dyDescent="0.3">
      <c r="A140" s="26">
        <v>20</v>
      </c>
      <c r="B140" s="21" t="s">
        <v>169</v>
      </c>
      <c r="C140" s="20">
        <v>1996</v>
      </c>
      <c r="D140" s="18" t="s">
        <v>31</v>
      </c>
      <c r="E140" s="21" t="s">
        <v>32</v>
      </c>
      <c r="F140" s="20"/>
      <c r="G140" s="21"/>
      <c r="H140" s="21"/>
      <c r="I140" s="21">
        <v>23</v>
      </c>
      <c r="J140" s="21"/>
      <c r="K140" s="21"/>
      <c r="L140" s="21"/>
      <c r="M140" s="21"/>
      <c r="N140" s="21">
        <f t="shared" si="6"/>
        <v>23</v>
      </c>
    </row>
    <row r="141" spans="1:14" ht="12.75" customHeight="1" x14ac:dyDescent="0.3">
      <c r="A141" s="26">
        <v>21</v>
      </c>
      <c r="B141" s="21" t="s">
        <v>170</v>
      </c>
      <c r="C141" s="20">
        <v>2004</v>
      </c>
      <c r="D141" s="21" t="s">
        <v>49</v>
      </c>
      <c r="E141" s="21" t="s">
        <v>32</v>
      </c>
      <c r="F141" s="20"/>
      <c r="G141" s="21"/>
      <c r="H141" s="21"/>
      <c r="I141" s="21">
        <v>22</v>
      </c>
      <c r="J141" s="21"/>
      <c r="K141" s="21"/>
      <c r="L141" s="21"/>
      <c r="M141" s="21"/>
      <c r="N141" s="21">
        <f t="shared" si="6"/>
        <v>22</v>
      </c>
    </row>
    <row r="142" spans="1:14" ht="12.75" customHeight="1" x14ac:dyDescent="0.3">
      <c r="A142" s="26">
        <v>22</v>
      </c>
      <c r="B142" s="21" t="s">
        <v>171</v>
      </c>
      <c r="C142" s="20">
        <v>1985</v>
      </c>
      <c r="D142" s="21"/>
      <c r="E142" s="21"/>
      <c r="F142" s="20"/>
      <c r="G142" s="21"/>
      <c r="H142" s="21"/>
      <c r="I142" s="21">
        <v>21</v>
      </c>
      <c r="J142" s="21"/>
      <c r="K142" s="21"/>
      <c r="L142" s="21"/>
      <c r="M142" s="21"/>
      <c r="N142" s="21">
        <f t="shared" si="6"/>
        <v>21</v>
      </c>
    </row>
    <row r="143" spans="1:14" ht="12.75" customHeight="1" x14ac:dyDescent="0.3">
      <c r="A143" s="26" t="s">
        <v>172</v>
      </c>
      <c r="B143" s="18" t="s">
        <v>173</v>
      </c>
      <c r="C143" s="19">
        <v>1987</v>
      </c>
      <c r="D143" s="18" t="s">
        <v>174</v>
      </c>
      <c r="E143" s="18" t="s">
        <v>36</v>
      </c>
      <c r="F143" s="19">
        <v>20</v>
      </c>
      <c r="G143" s="21"/>
      <c r="H143" s="21"/>
      <c r="I143" s="21"/>
      <c r="J143" s="21"/>
      <c r="K143" s="21"/>
      <c r="L143" s="21"/>
      <c r="M143" s="21"/>
      <c r="N143" s="21">
        <f t="shared" si="6"/>
        <v>20</v>
      </c>
    </row>
    <row r="144" spans="1:14" ht="12.75" customHeight="1" x14ac:dyDescent="0.3">
      <c r="A144" s="26" t="s">
        <v>172</v>
      </c>
      <c r="B144" s="21" t="s">
        <v>175</v>
      </c>
      <c r="C144" s="20">
        <v>1983</v>
      </c>
      <c r="D144" s="21" t="s">
        <v>176</v>
      </c>
      <c r="E144" s="21"/>
      <c r="F144" s="20"/>
      <c r="G144" s="21"/>
      <c r="H144" s="21"/>
      <c r="I144" s="21">
        <v>20</v>
      </c>
      <c r="J144" s="21"/>
      <c r="K144" s="21"/>
      <c r="L144" s="21"/>
      <c r="M144" s="21"/>
      <c r="N144" s="21">
        <f t="shared" si="6"/>
        <v>20</v>
      </c>
    </row>
    <row r="145" spans="1:15" ht="12.75" customHeight="1" x14ac:dyDescent="0.3">
      <c r="A145" s="26" t="s">
        <v>172</v>
      </c>
      <c r="B145" s="21" t="s">
        <v>177</v>
      </c>
      <c r="C145" s="20">
        <v>2000</v>
      </c>
      <c r="D145" s="21" t="s">
        <v>178</v>
      </c>
      <c r="E145" s="21" t="s">
        <v>179</v>
      </c>
      <c r="F145" s="20"/>
      <c r="G145" s="21"/>
      <c r="H145" s="21"/>
      <c r="I145" s="21"/>
      <c r="J145" s="21">
        <v>20</v>
      </c>
      <c r="K145" s="21"/>
      <c r="L145" s="21"/>
      <c r="M145" s="21"/>
      <c r="N145" s="21">
        <f t="shared" si="6"/>
        <v>20</v>
      </c>
    </row>
    <row r="146" spans="1:15" ht="12.75" customHeight="1" x14ac:dyDescent="0.3">
      <c r="A146" s="26" t="s">
        <v>180</v>
      </c>
      <c r="B146" s="18" t="s">
        <v>181</v>
      </c>
      <c r="C146" s="19">
        <v>1984</v>
      </c>
      <c r="D146" s="18" t="s">
        <v>182</v>
      </c>
      <c r="E146" s="18" t="s">
        <v>32</v>
      </c>
      <c r="F146" s="20">
        <v>19</v>
      </c>
      <c r="G146" s="21"/>
      <c r="H146" s="21"/>
      <c r="I146" s="21"/>
      <c r="J146" s="21"/>
      <c r="K146" s="21"/>
      <c r="L146" s="21"/>
      <c r="M146" s="21"/>
      <c r="N146" s="21">
        <f t="shared" si="6"/>
        <v>19</v>
      </c>
    </row>
    <row r="147" spans="1:15" ht="12.75" customHeight="1" x14ac:dyDescent="0.3">
      <c r="A147" s="26" t="s">
        <v>180</v>
      </c>
      <c r="B147" s="21" t="s">
        <v>183</v>
      </c>
      <c r="C147" s="20">
        <v>1983</v>
      </c>
      <c r="D147" s="21"/>
      <c r="E147" s="21"/>
      <c r="F147" s="20"/>
      <c r="G147" s="21"/>
      <c r="H147" s="21"/>
      <c r="I147" s="21">
        <v>19</v>
      </c>
      <c r="J147" s="21"/>
      <c r="K147" s="21"/>
      <c r="L147" s="21"/>
      <c r="M147" s="21"/>
      <c r="N147" s="21">
        <f t="shared" si="6"/>
        <v>19</v>
      </c>
    </row>
    <row r="148" spans="1:15" ht="12.75" customHeight="1" x14ac:dyDescent="0.3">
      <c r="A148" s="26">
        <v>28</v>
      </c>
      <c r="B148" s="21" t="s">
        <v>184</v>
      </c>
      <c r="C148" s="20">
        <v>2002</v>
      </c>
      <c r="D148" s="21" t="s">
        <v>185</v>
      </c>
      <c r="E148" s="21" t="s">
        <v>32</v>
      </c>
      <c r="F148" s="20"/>
      <c r="G148" s="21"/>
      <c r="H148" s="21"/>
      <c r="I148" s="21">
        <v>18</v>
      </c>
      <c r="J148" s="21"/>
      <c r="K148" s="21"/>
      <c r="L148" s="21"/>
      <c r="M148" s="21"/>
      <c r="N148" s="21">
        <f t="shared" si="6"/>
        <v>18</v>
      </c>
    </row>
    <row r="149" spans="1:15" ht="12.75" customHeight="1" x14ac:dyDescent="0.3">
      <c r="A149" s="26">
        <v>29</v>
      </c>
      <c r="B149" s="21" t="s">
        <v>186</v>
      </c>
      <c r="C149" s="20">
        <v>1997</v>
      </c>
      <c r="D149" s="21"/>
      <c r="E149" s="21" t="s">
        <v>32</v>
      </c>
      <c r="F149" s="20"/>
      <c r="G149" s="21"/>
      <c r="H149" s="21"/>
      <c r="I149" s="21"/>
      <c r="J149" s="21">
        <v>17</v>
      </c>
      <c r="K149" s="21"/>
      <c r="L149" s="21"/>
      <c r="M149" s="21"/>
      <c r="N149" s="21">
        <f t="shared" si="6"/>
        <v>17</v>
      </c>
    </row>
    <row r="150" spans="1:15" ht="12.75" customHeight="1" x14ac:dyDescent="0.3">
      <c r="A150" s="26">
        <v>30</v>
      </c>
      <c r="B150" s="21" t="s">
        <v>187</v>
      </c>
      <c r="C150" s="20">
        <v>1985</v>
      </c>
      <c r="D150" s="21" t="s">
        <v>49</v>
      </c>
      <c r="E150" s="21" t="s">
        <v>32</v>
      </c>
      <c r="F150" s="20"/>
      <c r="G150" s="21"/>
      <c r="H150" s="21"/>
      <c r="I150" s="21">
        <v>16</v>
      </c>
      <c r="J150" s="21"/>
      <c r="K150" s="21"/>
      <c r="L150" s="21"/>
      <c r="M150" s="21"/>
      <c r="N150" s="21">
        <f t="shared" si="6"/>
        <v>16</v>
      </c>
    </row>
    <row r="151" spans="1:15" ht="12.75" customHeight="1" x14ac:dyDescent="0.3">
      <c r="A151" s="26">
        <v>31</v>
      </c>
      <c r="B151" s="21" t="s">
        <v>188</v>
      </c>
      <c r="C151" s="20">
        <v>1985</v>
      </c>
      <c r="D151" s="21" t="s">
        <v>189</v>
      </c>
      <c r="E151" s="21"/>
      <c r="F151" s="20"/>
      <c r="G151" s="21"/>
      <c r="H151" s="21"/>
      <c r="I151" s="21">
        <v>13</v>
      </c>
      <c r="J151" s="21"/>
      <c r="K151" s="21"/>
      <c r="L151" s="21"/>
      <c r="M151" s="21"/>
      <c r="N151" s="21">
        <f t="shared" si="6"/>
        <v>13</v>
      </c>
    </row>
    <row r="152" spans="1:15" ht="12.75" customHeight="1" x14ac:dyDescent="0.3">
      <c r="A152" s="26">
        <v>32</v>
      </c>
      <c r="B152" s="21" t="s">
        <v>190</v>
      </c>
      <c r="C152" s="20">
        <v>1988</v>
      </c>
      <c r="D152" s="21"/>
      <c r="E152" s="21"/>
      <c r="F152" s="20"/>
      <c r="G152" s="21"/>
      <c r="H152" s="21"/>
      <c r="I152" s="21">
        <v>12</v>
      </c>
      <c r="J152" s="21"/>
      <c r="K152" s="21"/>
      <c r="L152" s="21"/>
      <c r="M152" s="21"/>
      <c r="N152" s="21">
        <f t="shared" si="6"/>
        <v>12</v>
      </c>
    </row>
    <row r="153" spans="1:15" ht="12.75" customHeight="1" x14ac:dyDescent="0.3">
      <c r="A153" s="26">
        <v>33</v>
      </c>
      <c r="B153" s="21" t="s">
        <v>191</v>
      </c>
      <c r="C153" s="20">
        <v>1989</v>
      </c>
      <c r="D153" s="21"/>
      <c r="E153" s="21"/>
      <c r="F153" s="20"/>
      <c r="G153" s="21"/>
      <c r="H153" s="21"/>
      <c r="I153" s="21">
        <v>11</v>
      </c>
      <c r="J153" s="21"/>
      <c r="K153" s="21"/>
      <c r="L153" s="21"/>
      <c r="M153" s="21"/>
      <c r="N153" s="21">
        <f t="shared" si="6"/>
        <v>11</v>
      </c>
    </row>
    <row r="154" spans="1:15" ht="12.75" customHeight="1" x14ac:dyDescent="0.3">
      <c r="A154" s="26">
        <v>34</v>
      </c>
      <c r="B154" s="21" t="s">
        <v>192</v>
      </c>
      <c r="C154" s="20">
        <v>1992</v>
      </c>
      <c r="D154" s="21"/>
      <c r="E154" s="21"/>
      <c r="F154" s="20"/>
      <c r="G154" s="21"/>
      <c r="H154" s="21"/>
      <c r="I154" s="21">
        <v>10</v>
      </c>
      <c r="J154" s="21"/>
      <c r="K154" s="21"/>
      <c r="L154" s="21"/>
      <c r="M154" s="21"/>
      <c r="N154" s="21">
        <f t="shared" si="6"/>
        <v>10</v>
      </c>
    </row>
    <row r="155" spans="1:15" ht="12.75" customHeight="1" x14ac:dyDescent="0.3">
      <c r="A155" s="21"/>
      <c r="B155" s="21"/>
      <c r="C155" s="20"/>
      <c r="D155" s="21"/>
      <c r="E155" s="21"/>
      <c r="F155" s="20"/>
      <c r="G155" s="21"/>
      <c r="H155" s="21"/>
      <c r="I155" s="21"/>
      <c r="J155" s="21"/>
      <c r="K155" s="21"/>
      <c r="L155" s="21"/>
      <c r="M155" s="21"/>
      <c r="N155" s="21"/>
    </row>
    <row r="156" spans="1:15" ht="12.75" customHeight="1" x14ac:dyDescent="0.3">
      <c r="A156" s="11" t="s">
        <v>193</v>
      </c>
      <c r="B156" s="6" t="s">
        <v>137</v>
      </c>
      <c r="C156" s="12"/>
      <c r="D156" s="13"/>
      <c r="E156" s="13"/>
    </row>
    <row r="157" spans="1:15" s="16" customFormat="1" ht="12.75" customHeight="1" x14ac:dyDescent="0.3">
      <c r="A157" s="12" t="s">
        <v>18</v>
      </c>
      <c r="B157" s="14" t="s">
        <v>19</v>
      </c>
      <c r="C157" s="12" t="s">
        <v>20</v>
      </c>
      <c r="D157" s="14" t="s">
        <v>21</v>
      </c>
      <c r="E157" s="15" t="s">
        <v>22</v>
      </c>
      <c r="F157" s="5" t="s">
        <v>23</v>
      </c>
      <c r="G157" s="5" t="s">
        <v>23</v>
      </c>
      <c r="H157" s="5" t="s">
        <v>23</v>
      </c>
      <c r="I157" s="5" t="s">
        <v>23</v>
      </c>
      <c r="J157" s="5" t="s">
        <v>23</v>
      </c>
      <c r="K157" s="5" t="s">
        <v>23</v>
      </c>
      <c r="L157" s="5" t="s">
        <v>23</v>
      </c>
      <c r="M157" s="5" t="s">
        <v>23</v>
      </c>
      <c r="N157" s="5" t="s">
        <v>23</v>
      </c>
      <c r="O157" s="6"/>
    </row>
    <row r="158" spans="1:15" ht="12.75" customHeight="1" x14ac:dyDescent="0.3">
      <c r="A158" s="17">
        <v>1</v>
      </c>
      <c r="B158" s="18" t="s">
        <v>194</v>
      </c>
      <c r="C158" s="19">
        <v>1985</v>
      </c>
      <c r="D158" s="18" t="s">
        <v>34</v>
      </c>
      <c r="E158" s="18" t="s">
        <v>36</v>
      </c>
      <c r="F158" s="20">
        <v>32</v>
      </c>
      <c r="G158" s="21">
        <v>24</v>
      </c>
      <c r="H158" s="21">
        <v>29</v>
      </c>
      <c r="I158" s="21">
        <v>23</v>
      </c>
      <c r="J158" s="21">
        <v>22</v>
      </c>
      <c r="K158" s="21"/>
      <c r="L158" s="21"/>
      <c r="M158" s="21"/>
      <c r="N158" s="21">
        <f t="shared" ref="N158:N179" si="7">SUM(F158:M158)</f>
        <v>130</v>
      </c>
    </row>
    <row r="159" spans="1:15" ht="12.75" customHeight="1" x14ac:dyDescent="0.3">
      <c r="A159" s="17">
        <v>2</v>
      </c>
      <c r="B159" s="18" t="s">
        <v>195</v>
      </c>
      <c r="C159" s="19">
        <v>1983</v>
      </c>
      <c r="D159" s="18" t="s">
        <v>196</v>
      </c>
      <c r="E159" s="18" t="s">
        <v>36</v>
      </c>
      <c r="F159" s="20">
        <v>36</v>
      </c>
      <c r="G159" s="21">
        <v>26</v>
      </c>
      <c r="H159" s="21">
        <v>27</v>
      </c>
      <c r="I159" s="21"/>
      <c r="J159" s="21">
        <v>24</v>
      </c>
      <c r="K159" s="21"/>
      <c r="L159" s="21"/>
      <c r="M159" s="21"/>
      <c r="N159" s="21">
        <f t="shared" si="7"/>
        <v>113</v>
      </c>
    </row>
    <row r="160" spans="1:15" ht="12.75" customHeight="1" x14ac:dyDescent="0.3">
      <c r="A160" s="17">
        <v>3</v>
      </c>
      <c r="B160" s="18" t="s">
        <v>197</v>
      </c>
      <c r="C160" s="19">
        <v>2003</v>
      </c>
      <c r="D160" s="18" t="s">
        <v>25</v>
      </c>
      <c r="E160" s="18" t="s">
        <v>36</v>
      </c>
      <c r="F160" s="19"/>
      <c r="G160" s="21">
        <v>36</v>
      </c>
      <c r="H160" s="21">
        <v>36</v>
      </c>
      <c r="I160" s="21"/>
      <c r="J160" s="21">
        <v>32</v>
      </c>
      <c r="K160" s="21"/>
      <c r="L160" s="21"/>
      <c r="M160" s="21"/>
      <c r="N160" s="21">
        <f t="shared" si="7"/>
        <v>104</v>
      </c>
    </row>
    <row r="161" spans="1:14" ht="12.75" customHeight="1" x14ac:dyDescent="0.3">
      <c r="A161" s="17">
        <v>4</v>
      </c>
      <c r="B161" s="21" t="s">
        <v>198</v>
      </c>
      <c r="C161" s="20">
        <v>2003</v>
      </c>
      <c r="D161" s="18" t="s">
        <v>31</v>
      </c>
      <c r="E161" s="21" t="s">
        <v>32</v>
      </c>
      <c r="F161" s="20"/>
      <c r="G161" s="21">
        <v>29</v>
      </c>
      <c r="H161" s="21"/>
      <c r="I161" s="21">
        <v>36</v>
      </c>
      <c r="J161" s="21">
        <v>36</v>
      </c>
      <c r="K161" s="21"/>
      <c r="L161" s="21"/>
      <c r="M161" s="21"/>
      <c r="N161" s="21">
        <f t="shared" si="7"/>
        <v>101</v>
      </c>
    </row>
    <row r="162" spans="1:14" ht="12.75" customHeight="1" x14ac:dyDescent="0.3">
      <c r="A162" s="17">
        <v>5</v>
      </c>
      <c r="B162" s="21" t="s">
        <v>199</v>
      </c>
      <c r="C162" s="20">
        <v>2002</v>
      </c>
      <c r="D162" s="18" t="s">
        <v>34</v>
      </c>
      <c r="E162" s="18" t="s">
        <v>29</v>
      </c>
      <c r="F162" s="20"/>
      <c r="G162" s="21">
        <v>23</v>
      </c>
      <c r="H162" s="21">
        <v>32</v>
      </c>
      <c r="I162" s="21"/>
      <c r="J162" s="21">
        <v>23</v>
      </c>
      <c r="K162" s="21"/>
      <c r="L162" s="21"/>
      <c r="M162" s="21"/>
      <c r="N162" s="21">
        <f t="shared" si="7"/>
        <v>78</v>
      </c>
    </row>
    <row r="163" spans="1:14" ht="12.75" customHeight="1" x14ac:dyDescent="0.3">
      <c r="A163" s="17">
        <v>6</v>
      </c>
      <c r="B163" s="21" t="s">
        <v>200</v>
      </c>
      <c r="C163" s="20">
        <v>2004</v>
      </c>
      <c r="D163" s="18" t="s">
        <v>31</v>
      </c>
      <c r="E163" s="21" t="s">
        <v>32</v>
      </c>
      <c r="F163" s="20"/>
      <c r="G163" s="21">
        <v>27</v>
      </c>
      <c r="H163" s="21"/>
      <c r="I163" s="21">
        <v>25</v>
      </c>
      <c r="J163" s="21">
        <v>25</v>
      </c>
      <c r="K163" s="21"/>
      <c r="L163" s="21"/>
      <c r="M163" s="21"/>
      <c r="N163" s="21">
        <f t="shared" si="7"/>
        <v>77</v>
      </c>
    </row>
    <row r="164" spans="1:14" ht="12.75" customHeight="1" x14ac:dyDescent="0.3">
      <c r="A164" s="17">
        <v>7</v>
      </c>
      <c r="B164" s="21" t="s">
        <v>201</v>
      </c>
      <c r="C164" s="20">
        <v>2004</v>
      </c>
      <c r="D164" s="18" t="s">
        <v>31</v>
      </c>
      <c r="E164" s="18" t="s">
        <v>32</v>
      </c>
      <c r="F164" s="20"/>
      <c r="G164" s="21">
        <v>32</v>
      </c>
      <c r="H164" s="21"/>
      <c r="I164" s="21"/>
      <c r="J164" s="21">
        <v>27</v>
      </c>
      <c r="K164" s="21"/>
      <c r="L164" s="21"/>
      <c r="M164" s="21"/>
      <c r="N164" s="21">
        <f t="shared" si="7"/>
        <v>59</v>
      </c>
    </row>
    <row r="165" spans="1:14" ht="12.75" customHeight="1" x14ac:dyDescent="0.3">
      <c r="A165" s="17">
        <v>8</v>
      </c>
      <c r="B165" s="18" t="s">
        <v>202</v>
      </c>
      <c r="C165" s="19">
        <v>1996</v>
      </c>
      <c r="D165" s="18" t="s">
        <v>203</v>
      </c>
      <c r="E165" s="18" t="s">
        <v>26</v>
      </c>
      <c r="F165" s="20">
        <v>29</v>
      </c>
      <c r="G165" s="21"/>
      <c r="H165" s="21"/>
      <c r="I165" s="21"/>
      <c r="J165" s="21">
        <v>29</v>
      </c>
      <c r="K165" s="21"/>
      <c r="L165" s="21"/>
      <c r="M165" s="21"/>
      <c r="N165" s="21">
        <f t="shared" si="7"/>
        <v>58</v>
      </c>
    </row>
    <row r="166" spans="1:14" ht="12.75" customHeight="1" x14ac:dyDescent="0.3">
      <c r="A166" s="26">
        <v>9</v>
      </c>
      <c r="B166" s="18" t="s">
        <v>204</v>
      </c>
      <c r="C166" s="19">
        <v>1986</v>
      </c>
      <c r="D166" s="18" t="s">
        <v>162</v>
      </c>
      <c r="E166" s="18" t="s">
        <v>26</v>
      </c>
      <c r="F166" s="19">
        <v>25</v>
      </c>
      <c r="G166" s="21"/>
      <c r="H166" s="21"/>
      <c r="I166" s="21"/>
      <c r="J166" s="21">
        <v>21</v>
      </c>
      <c r="K166" s="21"/>
      <c r="L166" s="21"/>
      <c r="M166" s="21"/>
      <c r="N166" s="21">
        <f t="shared" si="7"/>
        <v>46</v>
      </c>
    </row>
    <row r="167" spans="1:14" ht="12.75" customHeight="1" x14ac:dyDescent="0.3">
      <c r="A167" s="17">
        <v>10</v>
      </c>
      <c r="B167" s="21" t="s">
        <v>205</v>
      </c>
      <c r="C167" s="20">
        <v>2004</v>
      </c>
      <c r="D167" s="18" t="s">
        <v>31</v>
      </c>
      <c r="E167" s="18" t="s">
        <v>32</v>
      </c>
      <c r="F167" s="20"/>
      <c r="G167" s="21"/>
      <c r="H167" s="21"/>
      <c r="I167" s="21">
        <v>32</v>
      </c>
      <c r="J167" s="21"/>
      <c r="K167" s="21"/>
      <c r="L167" s="21"/>
      <c r="M167" s="21"/>
      <c r="N167" s="21">
        <f t="shared" si="7"/>
        <v>32</v>
      </c>
    </row>
    <row r="168" spans="1:14" ht="12.75" customHeight="1" x14ac:dyDescent="0.3">
      <c r="A168" s="17">
        <v>11</v>
      </c>
      <c r="B168" s="21" t="s">
        <v>206</v>
      </c>
      <c r="C168" s="20">
        <v>2002</v>
      </c>
      <c r="D168" s="18"/>
      <c r="E168" s="18"/>
      <c r="F168" s="20"/>
      <c r="G168" s="21"/>
      <c r="H168" s="21"/>
      <c r="I168" s="21">
        <v>29</v>
      </c>
      <c r="J168" s="21"/>
      <c r="K168" s="21"/>
      <c r="L168" s="21"/>
      <c r="M168" s="21"/>
      <c r="N168" s="21">
        <f t="shared" si="7"/>
        <v>29</v>
      </c>
    </row>
    <row r="169" spans="1:14" ht="12.75" customHeight="1" x14ac:dyDescent="0.3">
      <c r="A169" s="26" t="s">
        <v>207</v>
      </c>
      <c r="B169" s="18" t="s">
        <v>208</v>
      </c>
      <c r="C169" s="19">
        <v>1985</v>
      </c>
      <c r="D169" s="18" t="s">
        <v>209</v>
      </c>
      <c r="E169" s="18" t="s">
        <v>29</v>
      </c>
      <c r="F169" s="19">
        <v>27</v>
      </c>
      <c r="G169" s="21"/>
      <c r="H169" s="21"/>
      <c r="I169" s="21"/>
      <c r="J169" s="21"/>
      <c r="K169" s="21"/>
      <c r="L169" s="21"/>
      <c r="M169" s="21"/>
      <c r="N169" s="21">
        <f t="shared" si="7"/>
        <v>27</v>
      </c>
    </row>
    <row r="170" spans="1:14" ht="12.75" customHeight="1" x14ac:dyDescent="0.3">
      <c r="A170" s="26" t="s">
        <v>207</v>
      </c>
      <c r="B170" s="21" t="s">
        <v>210</v>
      </c>
      <c r="C170" s="20">
        <v>2003</v>
      </c>
      <c r="D170" s="18"/>
      <c r="E170" s="18"/>
      <c r="F170" s="20"/>
      <c r="G170" s="21"/>
      <c r="H170" s="21"/>
      <c r="I170" s="21">
        <v>27</v>
      </c>
      <c r="J170" s="21"/>
      <c r="K170" s="21"/>
      <c r="L170" s="21"/>
      <c r="M170" s="21"/>
      <c r="N170" s="21">
        <f t="shared" si="7"/>
        <v>27</v>
      </c>
    </row>
    <row r="171" spans="1:14" ht="12.75" customHeight="1" x14ac:dyDescent="0.3">
      <c r="A171" s="26" t="s">
        <v>211</v>
      </c>
      <c r="B171" s="18" t="s">
        <v>212</v>
      </c>
      <c r="C171" s="19">
        <v>1986</v>
      </c>
      <c r="D171" s="18" t="s">
        <v>213</v>
      </c>
      <c r="E171" s="18" t="s">
        <v>214</v>
      </c>
      <c r="F171" s="19">
        <v>26</v>
      </c>
      <c r="G171" s="21"/>
      <c r="H171" s="21"/>
      <c r="I171" s="21"/>
      <c r="J171" s="21"/>
      <c r="K171" s="21"/>
      <c r="L171" s="21"/>
      <c r="M171" s="21"/>
      <c r="N171" s="21">
        <f t="shared" si="7"/>
        <v>26</v>
      </c>
    </row>
    <row r="172" spans="1:14" ht="12.75" customHeight="1" x14ac:dyDescent="0.3">
      <c r="A172" s="26" t="s">
        <v>211</v>
      </c>
      <c r="B172" s="21" t="s">
        <v>215</v>
      </c>
      <c r="C172" s="20">
        <v>1998</v>
      </c>
      <c r="D172" s="18" t="s">
        <v>39</v>
      </c>
      <c r="E172" s="18" t="s">
        <v>32</v>
      </c>
      <c r="F172" s="20"/>
      <c r="G172" s="21"/>
      <c r="H172" s="21"/>
      <c r="I172" s="21">
        <v>26</v>
      </c>
      <c r="J172" s="21"/>
      <c r="K172" s="21"/>
      <c r="L172" s="21"/>
      <c r="M172" s="21"/>
      <c r="N172" s="21">
        <f t="shared" si="7"/>
        <v>26</v>
      </c>
    </row>
    <row r="173" spans="1:14" ht="12.75" customHeight="1" x14ac:dyDescent="0.3">
      <c r="A173" s="26" t="s">
        <v>211</v>
      </c>
      <c r="B173" s="21" t="s">
        <v>216</v>
      </c>
      <c r="C173" s="20">
        <v>1983</v>
      </c>
      <c r="D173" s="18" t="s">
        <v>217</v>
      </c>
      <c r="E173" s="18" t="s">
        <v>218</v>
      </c>
      <c r="F173" s="20"/>
      <c r="G173" s="21"/>
      <c r="H173" s="21"/>
      <c r="I173" s="21"/>
      <c r="J173" s="21">
        <v>26</v>
      </c>
      <c r="K173" s="21"/>
      <c r="L173" s="21"/>
      <c r="M173" s="21"/>
      <c r="N173" s="21">
        <f t="shared" si="7"/>
        <v>26</v>
      </c>
    </row>
    <row r="174" spans="1:14" ht="12.75" customHeight="1" x14ac:dyDescent="0.3">
      <c r="A174" s="26">
        <v>17</v>
      </c>
      <c r="B174" s="21" t="s">
        <v>219</v>
      </c>
      <c r="C174" s="20">
        <v>1985</v>
      </c>
      <c r="D174" s="18" t="s">
        <v>31</v>
      </c>
      <c r="E174" s="21" t="s">
        <v>32</v>
      </c>
      <c r="F174" s="20"/>
      <c r="G174" s="21">
        <v>25</v>
      </c>
      <c r="H174" s="21"/>
      <c r="I174" s="21"/>
      <c r="J174" s="21"/>
      <c r="K174" s="21"/>
      <c r="L174" s="21"/>
      <c r="M174" s="21"/>
      <c r="N174" s="21">
        <f t="shared" si="7"/>
        <v>25</v>
      </c>
    </row>
    <row r="175" spans="1:14" ht="12.75" customHeight="1" x14ac:dyDescent="0.3">
      <c r="A175" s="26">
        <v>18</v>
      </c>
      <c r="B175" s="21" t="s">
        <v>220</v>
      </c>
      <c r="C175" s="20">
        <v>2005</v>
      </c>
      <c r="D175" s="18" t="s">
        <v>39</v>
      </c>
      <c r="E175" s="18" t="s">
        <v>32</v>
      </c>
      <c r="F175" s="20"/>
      <c r="G175" s="21"/>
      <c r="H175" s="21"/>
      <c r="I175" s="21">
        <v>24</v>
      </c>
      <c r="J175" s="21"/>
      <c r="K175" s="21"/>
      <c r="L175" s="21"/>
      <c r="M175" s="21"/>
      <c r="N175" s="21">
        <f t="shared" si="7"/>
        <v>24</v>
      </c>
    </row>
    <row r="176" spans="1:14" ht="12.75" customHeight="1" x14ac:dyDescent="0.3">
      <c r="A176" s="26">
        <v>19</v>
      </c>
      <c r="B176" s="21" t="s">
        <v>221</v>
      </c>
      <c r="C176" s="20">
        <v>2004</v>
      </c>
      <c r="D176" s="18"/>
      <c r="E176" s="18" t="s">
        <v>32</v>
      </c>
      <c r="F176" s="20"/>
      <c r="G176" s="21"/>
      <c r="H176" s="21"/>
      <c r="I176" s="21">
        <v>22</v>
      </c>
      <c r="J176" s="21"/>
      <c r="K176" s="21"/>
      <c r="L176" s="21"/>
      <c r="M176" s="21"/>
      <c r="N176" s="21">
        <f t="shared" si="7"/>
        <v>22</v>
      </c>
    </row>
    <row r="177" spans="1:14" ht="12.75" customHeight="1" x14ac:dyDescent="0.3">
      <c r="A177" s="26">
        <v>20</v>
      </c>
      <c r="B177" s="21" t="s">
        <v>222</v>
      </c>
      <c r="C177" s="20">
        <v>1995</v>
      </c>
      <c r="D177" s="18" t="s">
        <v>66</v>
      </c>
      <c r="E177" s="18" t="s">
        <v>32</v>
      </c>
      <c r="F177" s="20"/>
      <c r="G177" s="21"/>
      <c r="H177" s="21"/>
      <c r="I177" s="21">
        <v>21</v>
      </c>
      <c r="J177" s="21"/>
      <c r="K177" s="21"/>
      <c r="L177" s="21"/>
      <c r="M177" s="21"/>
      <c r="N177" s="21">
        <f t="shared" si="7"/>
        <v>21</v>
      </c>
    </row>
    <row r="178" spans="1:14" ht="12.75" customHeight="1" x14ac:dyDescent="0.3">
      <c r="A178" s="26" t="s">
        <v>223</v>
      </c>
      <c r="B178" s="21" t="s">
        <v>224</v>
      </c>
      <c r="C178" s="20">
        <v>2004</v>
      </c>
      <c r="D178" s="18" t="s">
        <v>49</v>
      </c>
      <c r="E178" s="18" t="s">
        <v>32</v>
      </c>
      <c r="F178" s="20"/>
      <c r="G178" s="21"/>
      <c r="H178" s="21"/>
      <c r="I178" s="21">
        <v>20</v>
      </c>
      <c r="J178" s="21"/>
      <c r="K178" s="21"/>
      <c r="L178" s="21"/>
      <c r="M178" s="21"/>
      <c r="N178" s="21">
        <f t="shared" si="7"/>
        <v>20</v>
      </c>
    </row>
    <row r="179" spans="1:14" ht="12.75" customHeight="1" x14ac:dyDescent="0.3">
      <c r="A179" s="26" t="s">
        <v>223</v>
      </c>
      <c r="B179" s="21" t="s">
        <v>225</v>
      </c>
      <c r="C179" s="20">
        <v>1988</v>
      </c>
      <c r="D179" s="18" t="s">
        <v>226</v>
      </c>
      <c r="E179" s="18" t="s">
        <v>32</v>
      </c>
      <c r="F179" s="20"/>
      <c r="G179" s="21"/>
      <c r="H179" s="21"/>
      <c r="I179" s="21"/>
      <c r="J179" s="21">
        <v>20</v>
      </c>
      <c r="K179" s="21"/>
      <c r="L179" s="21"/>
      <c r="M179" s="21"/>
      <c r="N179" s="21">
        <f t="shared" si="7"/>
        <v>20</v>
      </c>
    </row>
    <row r="180" spans="1:14" ht="12.75" customHeight="1" x14ac:dyDescent="0.3">
      <c r="A180" s="21"/>
      <c r="B180" s="21"/>
      <c r="C180" s="20"/>
      <c r="D180" s="18"/>
      <c r="E180" s="18"/>
      <c r="F180" s="20"/>
      <c r="G180" s="21"/>
      <c r="H180" s="21"/>
      <c r="I180" s="21"/>
      <c r="J180" s="21"/>
      <c r="K180" s="21"/>
      <c r="L180" s="21"/>
      <c r="M180" s="21"/>
      <c r="N180" s="21"/>
    </row>
    <row r="181" spans="1:14" ht="12.75" customHeight="1" x14ac:dyDescent="0.3">
      <c r="A181" s="11" t="s">
        <v>227</v>
      </c>
      <c r="B181" s="6" t="s">
        <v>228</v>
      </c>
      <c r="C181" s="12"/>
      <c r="D181" s="13"/>
      <c r="E181" s="13"/>
    </row>
    <row r="182" spans="1:14" ht="12.75" customHeight="1" x14ac:dyDescent="0.3">
      <c r="A182" s="12" t="s">
        <v>18</v>
      </c>
      <c r="B182" s="14" t="s">
        <v>19</v>
      </c>
      <c r="C182" s="12" t="s">
        <v>20</v>
      </c>
      <c r="D182" s="14" t="s">
        <v>21</v>
      </c>
      <c r="E182" s="15" t="s">
        <v>22</v>
      </c>
      <c r="F182" s="5" t="s">
        <v>23</v>
      </c>
      <c r="G182" s="5" t="s">
        <v>23</v>
      </c>
      <c r="H182" s="5" t="s">
        <v>23</v>
      </c>
      <c r="I182" s="5" t="s">
        <v>23</v>
      </c>
      <c r="J182" s="5" t="s">
        <v>23</v>
      </c>
      <c r="K182" s="5" t="s">
        <v>23</v>
      </c>
      <c r="L182" s="5" t="s">
        <v>23</v>
      </c>
      <c r="M182" s="5" t="s">
        <v>23</v>
      </c>
      <c r="N182" s="5" t="s">
        <v>23</v>
      </c>
    </row>
    <row r="183" spans="1:14" ht="12.75" customHeight="1" x14ac:dyDescent="0.3">
      <c r="A183" s="17">
        <v>1</v>
      </c>
      <c r="B183" s="18" t="s">
        <v>229</v>
      </c>
      <c r="C183" s="19">
        <v>1980</v>
      </c>
      <c r="D183" s="18" t="s">
        <v>31</v>
      </c>
      <c r="E183" s="18" t="s">
        <v>32</v>
      </c>
      <c r="F183" s="20">
        <v>36</v>
      </c>
      <c r="G183" s="21">
        <v>36</v>
      </c>
      <c r="H183" s="21"/>
      <c r="I183" s="21">
        <v>36</v>
      </c>
      <c r="J183" s="21">
        <v>36</v>
      </c>
      <c r="K183" s="21"/>
      <c r="L183" s="21"/>
      <c r="M183" s="21"/>
      <c r="N183" s="21">
        <f t="shared" ref="N183:N198" si="8">SUM(F183:M183)</f>
        <v>144</v>
      </c>
    </row>
    <row r="184" spans="1:14" ht="12.75" customHeight="1" x14ac:dyDescent="0.3">
      <c r="A184" s="17">
        <v>2</v>
      </c>
      <c r="B184" s="18" t="s">
        <v>230</v>
      </c>
      <c r="C184" s="19">
        <v>1981</v>
      </c>
      <c r="D184" s="18" t="s">
        <v>34</v>
      </c>
      <c r="E184" s="18" t="s">
        <v>26</v>
      </c>
      <c r="F184" s="20">
        <v>32</v>
      </c>
      <c r="G184" s="21">
        <v>32</v>
      </c>
      <c r="H184" s="21">
        <v>36</v>
      </c>
      <c r="I184" s="21"/>
      <c r="J184" s="21">
        <v>27</v>
      </c>
      <c r="K184" s="21"/>
      <c r="L184" s="21"/>
      <c r="M184" s="21"/>
      <c r="N184" s="21">
        <f t="shared" si="8"/>
        <v>127</v>
      </c>
    </row>
    <row r="185" spans="1:14" ht="12.75" customHeight="1" x14ac:dyDescent="0.3">
      <c r="A185" s="17">
        <v>3</v>
      </c>
      <c r="B185" s="18" t="s">
        <v>231</v>
      </c>
      <c r="C185" s="19">
        <v>1972</v>
      </c>
      <c r="D185" s="18" t="s">
        <v>217</v>
      </c>
      <c r="E185" s="18" t="s">
        <v>26</v>
      </c>
      <c r="F185" s="19">
        <v>27</v>
      </c>
      <c r="G185" s="21"/>
      <c r="H185" s="21">
        <v>32</v>
      </c>
      <c r="I185" s="21">
        <v>32</v>
      </c>
      <c r="J185" s="21">
        <v>29</v>
      </c>
      <c r="K185" s="21"/>
      <c r="L185" s="21"/>
      <c r="M185" s="21"/>
      <c r="N185" s="21">
        <f t="shared" si="8"/>
        <v>120</v>
      </c>
    </row>
    <row r="186" spans="1:14" ht="12.75" customHeight="1" x14ac:dyDescent="0.3">
      <c r="A186" s="17">
        <v>4</v>
      </c>
      <c r="B186" s="18" t="s">
        <v>232</v>
      </c>
      <c r="C186" s="19">
        <v>1979</v>
      </c>
      <c r="D186" s="18" t="s">
        <v>233</v>
      </c>
      <c r="E186" s="18" t="s">
        <v>29</v>
      </c>
      <c r="F186" s="19">
        <v>22</v>
      </c>
      <c r="G186" s="21">
        <v>25</v>
      </c>
      <c r="H186" s="21">
        <v>29</v>
      </c>
      <c r="I186" s="21">
        <v>20</v>
      </c>
      <c r="J186" s="21">
        <v>22</v>
      </c>
      <c r="K186" s="21"/>
      <c r="L186" s="21"/>
      <c r="M186" s="21"/>
      <c r="N186" s="21">
        <f t="shared" si="8"/>
        <v>118</v>
      </c>
    </row>
    <row r="187" spans="1:14" ht="12.75" customHeight="1" x14ac:dyDescent="0.3">
      <c r="A187" s="17">
        <v>5</v>
      </c>
      <c r="B187" s="18" t="s">
        <v>234</v>
      </c>
      <c r="C187" s="19">
        <v>1977</v>
      </c>
      <c r="D187" s="18" t="s">
        <v>235</v>
      </c>
      <c r="E187" s="18" t="s">
        <v>32</v>
      </c>
      <c r="F187" s="19">
        <v>26</v>
      </c>
      <c r="G187" s="21">
        <v>29</v>
      </c>
      <c r="H187" s="21"/>
      <c r="I187" s="21">
        <v>27</v>
      </c>
      <c r="J187" s="21">
        <v>25</v>
      </c>
      <c r="K187" s="21"/>
      <c r="L187" s="21"/>
      <c r="M187" s="21"/>
      <c r="N187" s="21">
        <f t="shared" si="8"/>
        <v>107</v>
      </c>
    </row>
    <row r="188" spans="1:14" ht="12.75" customHeight="1" x14ac:dyDescent="0.3">
      <c r="A188" s="17">
        <v>6</v>
      </c>
      <c r="B188" s="18" t="s">
        <v>236</v>
      </c>
      <c r="C188" s="20">
        <v>1972</v>
      </c>
      <c r="D188" s="21"/>
      <c r="E188" s="18" t="s">
        <v>237</v>
      </c>
      <c r="F188" s="19">
        <v>24</v>
      </c>
      <c r="G188" s="21">
        <v>27</v>
      </c>
      <c r="H188" s="21"/>
      <c r="I188" s="21">
        <v>25</v>
      </c>
      <c r="J188" s="21">
        <v>24</v>
      </c>
      <c r="K188" s="21"/>
      <c r="L188" s="21"/>
      <c r="M188" s="21"/>
      <c r="N188" s="21">
        <f t="shared" si="8"/>
        <v>100</v>
      </c>
    </row>
    <row r="189" spans="1:14" ht="12.75" customHeight="1" x14ac:dyDescent="0.3">
      <c r="A189" s="17">
        <v>7</v>
      </c>
      <c r="B189" s="18" t="s">
        <v>238</v>
      </c>
      <c r="C189" s="19">
        <v>1975</v>
      </c>
      <c r="D189" s="18" t="s">
        <v>34</v>
      </c>
      <c r="E189" s="18" t="s">
        <v>26</v>
      </c>
      <c r="F189" s="20"/>
      <c r="G189" s="21">
        <v>26</v>
      </c>
      <c r="H189" s="21">
        <v>27</v>
      </c>
      <c r="I189" s="21"/>
      <c r="J189" s="21">
        <v>23</v>
      </c>
      <c r="K189" s="21"/>
      <c r="L189" s="21"/>
      <c r="M189" s="21"/>
      <c r="N189" s="21">
        <f t="shared" si="8"/>
        <v>76</v>
      </c>
    </row>
    <row r="190" spans="1:14" ht="12.75" customHeight="1" x14ac:dyDescent="0.3">
      <c r="A190" s="17">
        <v>8</v>
      </c>
      <c r="B190" s="21" t="s">
        <v>239</v>
      </c>
      <c r="C190" s="20">
        <v>1976</v>
      </c>
      <c r="D190" s="18" t="s">
        <v>240</v>
      </c>
      <c r="E190" s="18"/>
      <c r="F190" s="20"/>
      <c r="G190" s="21"/>
      <c r="H190" s="21"/>
      <c r="I190" s="21">
        <v>29</v>
      </c>
      <c r="J190" s="21">
        <v>26</v>
      </c>
      <c r="K190" s="21"/>
      <c r="L190" s="21"/>
      <c r="M190" s="21"/>
      <c r="N190" s="21">
        <f t="shared" si="8"/>
        <v>55</v>
      </c>
    </row>
    <row r="191" spans="1:14" ht="12.75" customHeight="1" x14ac:dyDescent="0.3">
      <c r="A191" s="17">
        <v>9</v>
      </c>
      <c r="B191" s="18" t="s">
        <v>241</v>
      </c>
      <c r="C191" s="19">
        <v>1972</v>
      </c>
      <c r="D191" s="18" t="s">
        <v>31</v>
      </c>
      <c r="E191" s="18" t="s">
        <v>242</v>
      </c>
      <c r="F191" s="20">
        <v>25</v>
      </c>
      <c r="G191" s="21"/>
      <c r="H191" s="21"/>
      <c r="I191" s="21">
        <v>24</v>
      </c>
      <c r="J191" s="21"/>
      <c r="K191" s="21"/>
      <c r="L191" s="21"/>
      <c r="M191" s="21"/>
      <c r="N191" s="21">
        <f t="shared" si="8"/>
        <v>49</v>
      </c>
    </row>
    <row r="192" spans="1:14" ht="12.75" customHeight="1" x14ac:dyDescent="0.3">
      <c r="A192" s="17">
        <v>10</v>
      </c>
      <c r="B192" s="21" t="s">
        <v>243</v>
      </c>
      <c r="C192" s="20">
        <v>1979</v>
      </c>
      <c r="D192" s="18" t="s">
        <v>31</v>
      </c>
      <c r="E192" s="18" t="s">
        <v>32</v>
      </c>
      <c r="F192" s="20"/>
      <c r="G192" s="21"/>
      <c r="H192" s="21"/>
      <c r="I192" s="21"/>
      <c r="J192" s="21">
        <v>32</v>
      </c>
      <c r="K192" s="21"/>
      <c r="L192" s="21"/>
      <c r="M192" s="21"/>
      <c r="N192" s="21">
        <f t="shared" si="8"/>
        <v>32</v>
      </c>
    </row>
    <row r="193" spans="1:15" ht="12.75" customHeight="1" x14ac:dyDescent="0.3">
      <c r="A193" s="17">
        <v>11</v>
      </c>
      <c r="B193" s="18" t="s">
        <v>244</v>
      </c>
      <c r="C193" s="19">
        <v>1975</v>
      </c>
      <c r="D193" s="18"/>
      <c r="E193" s="18" t="s">
        <v>36</v>
      </c>
      <c r="F193" s="20">
        <v>29</v>
      </c>
      <c r="G193" s="21"/>
      <c r="H193" s="21"/>
      <c r="I193" s="21"/>
      <c r="J193" s="21"/>
      <c r="K193" s="21"/>
      <c r="L193" s="21"/>
      <c r="M193" s="21"/>
      <c r="N193" s="21">
        <f t="shared" si="8"/>
        <v>29</v>
      </c>
    </row>
    <row r="194" spans="1:15" ht="12.75" customHeight="1" x14ac:dyDescent="0.3">
      <c r="A194" s="17">
        <v>12</v>
      </c>
      <c r="B194" s="21" t="s">
        <v>245</v>
      </c>
      <c r="C194" s="20">
        <v>1979</v>
      </c>
      <c r="D194" s="18" t="s">
        <v>66</v>
      </c>
      <c r="E194" s="18"/>
      <c r="F194" s="20"/>
      <c r="G194" s="21"/>
      <c r="H194" s="21"/>
      <c r="I194" s="21">
        <v>26</v>
      </c>
      <c r="J194" s="21"/>
      <c r="K194" s="21"/>
      <c r="L194" s="21"/>
      <c r="M194" s="21"/>
      <c r="N194" s="21">
        <f t="shared" si="8"/>
        <v>26</v>
      </c>
    </row>
    <row r="195" spans="1:15" ht="12.75" customHeight="1" x14ac:dyDescent="0.3">
      <c r="A195" s="26" t="s">
        <v>155</v>
      </c>
      <c r="B195" s="18" t="s">
        <v>246</v>
      </c>
      <c r="C195" s="19">
        <v>1975</v>
      </c>
      <c r="D195" s="18" t="s">
        <v>247</v>
      </c>
      <c r="E195" s="18" t="s">
        <v>26</v>
      </c>
      <c r="F195" s="20">
        <v>23</v>
      </c>
      <c r="G195" s="21"/>
      <c r="H195" s="21"/>
      <c r="I195" s="21"/>
      <c r="J195" s="21"/>
      <c r="K195" s="21"/>
      <c r="L195" s="21"/>
      <c r="M195" s="21"/>
      <c r="N195" s="21">
        <f t="shared" si="8"/>
        <v>23</v>
      </c>
    </row>
    <row r="196" spans="1:15" ht="12.75" customHeight="1" x14ac:dyDescent="0.3">
      <c r="A196" s="26" t="s">
        <v>155</v>
      </c>
      <c r="B196" s="21" t="s">
        <v>248</v>
      </c>
      <c r="C196" s="20">
        <v>1976</v>
      </c>
      <c r="D196" s="18" t="s">
        <v>249</v>
      </c>
      <c r="E196" s="18" t="s">
        <v>32</v>
      </c>
      <c r="F196" s="20"/>
      <c r="G196" s="21"/>
      <c r="H196" s="21"/>
      <c r="I196" s="21">
        <v>23</v>
      </c>
      <c r="J196" s="21"/>
      <c r="K196" s="21"/>
      <c r="L196" s="21"/>
      <c r="M196" s="21"/>
      <c r="N196" s="21">
        <f t="shared" si="8"/>
        <v>23</v>
      </c>
    </row>
    <row r="197" spans="1:15" ht="12.75" customHeight="1" x14ac:dyDescent="0.3">
      <c r="A197" s="26">
        <v>15</v>
      </c>
      <c r="B197" s="21" t="s">
        <v>250</v>
      </c>
      <c r="C197" s="20">
        <v>1974</v>
      </c>
      <c r="D197" s="18" t="s">
        <v>251</v>
      </c>
      <c r="E197" s="18"/>
      <c r="F197" s="20"/>
      <c r="G197" s="21"/>
      <c r="H197" s="21"/>
      <c r="I197" s="21">
        <v>22</v>
      </c>
      <c r="J197" s="21"/>
      <c r="K197" s="21"/>
      <c r="L197" s="21"/>
      <c r="M197" s="21"/>
      <c r="N197" s="21">
        <f t="shared" si="8"/>
        <v>22</v>
      </c>
    </row>
    <row r="198" spans="1:15" ht="12.75" customHeight="1" x14ac:dyDescent="0.3">
      <c r="A198" s="26">
        <v>16</v>
      </c>
      <c r="B198" s="21" t="s">
        <v>252</v>
      </c>
      <c r="C198" s="20">
        <v>1974</v>
      </c>
      <c r="D198" s="18"/>
      <c r="E198" s="18"/>
      <c r="F198" s="20"/>
      <c r="G198" s="21"/>
      <c r="H198" s="21"/>
      <c r="I198" s="21">
        <v>21</v>
      </c>
      <c r="J198" s="21"/>
      <c r="K198" s="21"/>
      <c r="L198" s="21"/>
      <c r="M198" s="21"/>
      <c r="N198" s="21">
        <f t="shared" si="8"/>
        <v>21</v>
      </c>
    </row>
    <row r="199" spans="1:15" ht="12.75" customHeight="1" x14ac:dyDescent="0.3">
      <c r="A199" s="21"/>
      <c r="B199" s="21"/>
      <c r="C199" s="20"/>
      <c r="D199" s="18"/>
      <c r="E199" s="18"/>
      <c r="F199" s="20"/>
      <c r="G199" s="21"/>
      <c r="H199" s="21"/>
      <c r="I199" s="21"/>
      <c r="J199" s="21"/>
      <c r="K199" s="21"/>
      <c r="L199" s="21"/>
      <c r="M199" s="21"/>
      <c r="N199" s="21"/>
    </row>
    <row r="200" spans="1:15" ht="12.75" customHeight="1" x14ac:dyDescent="0.3">
      <c r="A200" s="11" t="s">
        <v>253</v>
      </c>
      <c r="B200" s="6" t="s">
        <v>228</v>
      </c>
      <c r="C200" s="12"/>
      <c r="D200" s="13"/>
      <c r="E200" s="13"/>
    </row>
    <row r="201" spans="1:15" ht="12.75" customHeight="1" x14ac:dyDescent="0.3">
      <c r="A201" s="12" t="s">
        <v>18</v>
      </c>
      <c r="B201" s="14" t="s">
        <v>19</v>
      </c>
      <c r="C201" s="12" t="s">
        <v>20</v>
      </c>
      <c r="D201" s="14" t="s">
        <v>21</v>
      </c>
      <c r="E201" s="15" t="s">
        <v>22</v>
      </c>
      <c r="F201" s="5" t="s">
        <v>23</v>
      </c>
      <c r="G201" s="5" t="s">
        <v>23</v>
      </c>
      <c r="H201" s="5" t="s">
        <v>23</v>
      </c>
      <c r="I201" s="5" t="s">
        <v>23</v>
      </c>
      <c r="J201" s="5" t="s">
        <v>23</v>
      </c>
      <c r="K201" s="5" t="s">
        <v>23</v>
      </c>
      <c r="L201" s="5" t="s">
        <v>23</v>
      </c>
      <c r="M201" s="5" t="s">
        <v>23</v>
      </c>
      <c r="N201" s="5" t="s">
        <v>23</v>
      </c>
    </row>
    <row r="202" spans="1:15" ht="12.75" customHeight="1" x14ac:dyDescent="0.3">
      <c r="A202" s="17">
        <v>1</v>
      </c>
      <c r="B202" s="18" t="s">
        <v>254</v>
      </c>
      <c r="C202" s="19">
        <v>1974</v>
      </c>
      <c r="D202" s="18" t="s">
        <v>255</v>
      </c>
      <c r="E202" s="18" t="s">
        <v>256</v>
      </c>
      <c r="F202" s="20">
        <v>32</v>
      </c>
      <c r="G202" s="21">
        <v>36</v>
      </c>
      <c r="H202" s="21">
        <v>36</v>
      </c>
      <c r="I202" s="21"/>
      <c r="J202" s="21">
        <v>32</v>
      </c>
      <c r="K202" s="21"/>
      <c r="L202" s="21"/>
      <c r="M202" s="21"/>
      <c r="N202" s="21">
        <f>SUM(F202:M202)</f>
        <v>136</v>
      </c>
    </row>
    <row r="203" spans="1:15" ht="12.75" customHeight="1" x14ac:dyDescent="0.3">
      <c r="A203" s="17">
        <v>2</v>
      </c>
      <c r="B203" s="18" t="s">
        <v>257</v>
      </c>
      <c r="C203" s="19">
        <v>1976</v>
      </c>
      <c r="D203" s="18" t="s">
        <v>31</v>
      </c>
      <c r="E203" s="18" t="s">
        <v>32</v>
      </c>
      <c r="F203" s="20">
        <v>36</v>
      </c>
      <c r="G203" s="21"/>
      <c r="H203" s="21"/>
      <c r="I203" s="21">
        <v>36</v>
      </c>
      <c r="J203" s="21">
        <v>36</v>
      </c>
      <c r="K203" s="21"/>
      <c r="L203" s="21"/>
      <c r="M203" s="21"/>
      <c r="N203" s="21">
        <f>SUM(F203:M203)</f>
        <v>108</v>
      </c>
    </row>
    <row r="204" spans="1:15" ht="12.75" customHeight="1" x14ac:dyDescent="0.3">
      <c r="A204" s="17">
        <v>3</v>
      </c>
      <c r="B204" s="21" t="s">
        <v>258</v>
      </c>
      <c r="C204" s="20">
        <v>1976</v>
      </c>
      <c r="D204" s="18" t="s">
        <v>259</v>
      </c>
      <c r="E204" s="18" t="s">
        <v>26</v>
      </c>
      <c r="F204" s="20"/>
      <c r="G204" s="21"/>
      <c r="H204" s="21">
        <v>32</v>
      </c>
      <c r="I204" s="21"/>
      <c r="J204" s="21"/>
      <c r="K204" s="21"/>
      <c r="L204" s="21"/>
      <c r="M204" s="21"/>
      <c r="N204" s="21">
        <f>SUM(F204:M204)</f>
        <v>32</v>
      </c>
    </row>
    <row r="205" spans="1:15" ht="12.75" customHeight="1" x14ac:dyDescent="0.3">
      <c r="A205" s="20">
        <v>4</v>
      </c>
      <c r="B205" s="18" t="s">
        <v>260</v>
      </c>
      <c r="C205" s="19">
        <v>1980</v>
      </c>
      <c r="D205" s="18" t="s">
        <v>31</v>
      </c>
      <c r="E205" s="18" t="s">
        <v>32</v>
      </c>
      <c r="F205" s="20">
        <v>29</v>
      </c>
      <c r="G205" s="21"/>
      <c r="H205" s="21"/>
      <c r="I205" s="21"/>
      <c r="J205" s="21"/>
      <c r="K205" s="21"/>
      <c r="L205" s="21"/>
      <c r="M205" s="21"/>
      <c r="N205" s="21">
        <f>SUM(F205:M205)</f>
        <v>29</v>
      </c>
    </row>
    <row r="206" spans="1:15" ht="12.75" customHeight="1" x14ac:dyDescent="0.3">
      <c r="A206" s="21"/>
      <c r="B206" s="21"/>
      <c r="C206" s="20"/>
      <c r="D206" s="18"/>
      <c r="E206" s="18"/>
      <c r="F206" s="20"/>
      <c r="G206" s="21"/>
      <c r="H206" s="21"/>
      <c r="I206" s="21"/>
      <c r="J206" s="21"/>
      <c r="K206" s="21"/>
      <c r="L206" s="21"/>
      <c r="M206" s="21"/>
      <c r="N206" s="21"/>
    </row>
    <row r="207" spans="1:15" ht="12.75" customHeight="1" x14ac:dyDescent="0.3">
      <c r="A207" s="11" t="s">
        <v>261</v>
      </c>
      <c r="B207" s="6" t="s">
        <v>262</v>
      </c>
      <c r="C207" s="12"/>
      <c r="D207" s="13"/>
      <c r="E207" s="13"/>
    </row>
    <row r="208" spans="1:15" s="16" customFormat="1" ht="12.75" customHeight="1" x14ac:dyDescent="0.3">
      <c r="A208" s="12" t="s">
        <v>18</v>
      </c>
      <c r="B208" s="14" t="s">
        <v>19</v>
      </c>
      <c r="C208" s="12" t="s">
        <v>20</v>
      </c>
      <c r="D208" s="14" t="s">
        <v>21</v>
      </c>
      <c r="E208" s="15" t="s">
        <v>22</v>
      </c>
      <c r="F208" s="5" t="s">
        <v>23</v>
      </c>
      <c r="G208" s="5" t="s">
        <v>23</v>
      </c>
      <c r="H208" s="5" t="s">
        <v>23</v>
      </c>
      <c r="I208" s="5" t="s">
        <v>23</v>
      </c>
      <c r="J208" s="5" t="s">
        <v>23</v>
      </c>
      <c r="K208" s="5" t="s">
        <v>23</v>
      </c>
      <c r="L208" s="5" t="s">
        <v>23</v>
      </c>
      <c r="M208" s="5" t="s">
        <v>23</v>
      </c>
      <c r="N208" s="5" t="s">
        <v>23</v>
      </c>
      <c r="O208" s="6"/>
    </row>
    <row r="209" spans="1:15" s="16" customFormat="1" ht="12.75" customHeight="1" x14ac:dyDescent="0.3">
      <c r="A209" s="17">
        <v>1</v>
      </c>
      <c r="B209" s="18" t="s">
        <v>263</v>
      </c>
      <c r="C209" s="19">
        <v>1967</v>
      </c>
      <c r="D209" s="18" t="s">
        <v>189</v>
      </c>
      <c r="E209" s="18" t="s">
        <v>32</v>
      </c>
      <c r="F209" s="20">
        <v>32</v>
      </c>
      <c r="G209" s="21"/>
      <c r="H209" s="21"/>
      <c r="I209" s="21">
        <v>32</v>
      </c>
      <c r="J209" s="21">
        <v>32</v>
      </c>
      <c r="K209" s="21"/>
      <c r="L209" s="21"/>
      <c r="M209" s="21"/>
      <c r="N209" s="21">
        <f t="shared" ref="N209:N224" si="9">SUM(F209:M209)</f>
        <v>96</v>
      </c>
      <c r="O209" s="6"/>
    </row>
    <row r="210" spans="1:15" ht="12.75" customHeight="1" x14ac:dyDescent="0.3">
      <c r="A210" s="17">
        <v>2</v>
      </c>
      <c r="B210" s="18" t="s">
        <v>264</v>
      </c>
      <c r="C210" s="19">
        <v>1966</v>
      </c>
      <c r="D210" s="18" t="s">
        <v>31</v>
      </c>
      <c r="E210" s="18" t="s">
        <v>32</v>
      </c>
      <c r="F210" s="19">
        <v>27</v>
      </c>
      <c r="G210" s="21"/>
      <c r="H210" s="21"/>
      <c r="I210" s="21">
        <v>29</v>
      </c>
      <c r="J210" s="21">
        <v>36</v>
      </c>
      <c r="K210" s="21"/>
      <c r="L210" s="21"/>
      <c r="M210" s="21"/>
      <c r="N210" s="21">
        <f t="shared" si="9"/>
        <v>92</v>
      </c>
    </row>
    <row r="211" spans="1:15" ht="12.75" customHeight="1" x14ac:dyDescent="0.3">
      <c r="A211" s="17">
        <v>3</v>
      </c>
      <c r="B211" s="18" t="s">
        <v>265</v>
      </c>
      <c r="C211" s="19">
        <v>1969</v>
      </c>
      <c r="D211" s="18" t="s">
        <v>153</v>
      </c>
      <c r="E211" s="18" t="s">
        <v>26</v>
      </c>
      <c r="F211" s="19">
        <v>26</v>
      </c>
      <c r="G211" s="21"/>
      <c r="H211" s="21">
        <v>36</v>
      </c>
      <c r="I211" s="21"/>
      <c r="J211" s="21">
        <v>26</v>
      </c>
      <c r="K211" s="21"/>
      <c r="L211" s="21"/>
      <c r="M211" s="21"/>
      <c r="N211" s="21">
        <f t="shared" si="9"/>
        <v>88</v>
      </c>
    </row>
    <row r="212" spans="1:15" ht="12.75" customHeight="1" x14ac:dyDescent="0.3">
      <c r="A212" s="17">
        <v>4</v>
      </c>
      <c r="B212" s="18" t="s">
        <v>266</v>
      </c>
      <c r="C212" s="19">
        <v>1964</v>
      </c>
      <c r="D212" s="28" t="s">
        <v>267</v>
      </c>
      <c r="E212" s="18" t="s">
        <v>237</v>
      </c>
      <c r="F212" s="20">
        <v>25</v>
      </c>
      <c r="G212" s="21"/>
      <c r="H212" s="21"/>
      <c r="I212" s="21">
        <v>23</v>
      </c>
      <c r="J212" s="21">
        <v>25</v>
      </c>
      <c r="K212" s="21"/>
      <c r="L212" s="21"/>
      <c r="M212" s="21"/>
      <c r="N212" s="21">
        <f t="shared" si="9"/>
        <v>73</v>
      </c>
    </row>
    <row r="213" spans="1:15" ht="12.75" customHeight="1" x14ac:dyDescent="0.3">
      <c r="A213" s="17">
        <v>5</v>
      </c>
      <c r="B213" s="18" t="s">
        <v>268</v>
      </c>
      <c r="C213" s="19">
        <v>1970</v>
      </c>
      <c r="D213" s="18" t="s">
        <v>269</v>
      </c>
      <c r="E213" s="21"/>
      <c r="F213" s="20">
        <v>36</v>
      </c>
      <c r="G213" s="29"/>
      <c r="H213" s="29"/>
      <c r="I213" s="21">
        <v>36</v>
      </c>
      <c r="J213" s="29"/>
      <c r="K213" s="29"/>
      <c r="L213" s="29"/>
      <c r="M213" s="29"/>
      <c r="N213" s="21">
        <f t="shared" si="9"/>
        <v>72</v>
      </c>
    </row>
    <row r="214" spans="1:15" ht="12.75" customHeight="1" x14ac:dyDescent="0.3">
      <c r="A214" s="17">
        <v>6</v>
      </c>
      <c r="B214" s="18" t="s">
        <v>270</v>
      </c>
      <c r="C214" s="19">
        <v>1967</v>
      </c>
      <c r="D214" s="18" t="s">
        <v>271</v>
      </c>
      <c r="E214" s="18" t="s">
        <v>26</v>
      </c>
      <c r="F214" s="20">
        <v>29</v>
      </c>
      <c r="G214" s="21"/>
      <c r="H214" s="21"/>
      <c r="I214" s="21"/>
      <c r="J214" s="21">
        <v>27</v>
      </c>
      <c r="K214" s="21"/>
      <c r="L214" s="21"/>
      <c r="M214" s="21"/>
      <c r="N214" s="21">
        <f t="shared" si="9"/>
        <v>56</v>
      </c>
    </row>
    <row r="215" spans="1:15" ht="12.75" customHeight="1" x14ac:dyDescent="0.3">
      <c r="A215" s="17">
        <v>7</v>
      </c>
      <c r="B215" s="21" t="s">
        <v>272</v>
      </c>
      <c r="C215" s="20">
        <v>1970</v>
      </c>
      <c r="D215" s="18" t="s">
        <v>273</v>
      </c>
      <c r="E215" s="18" t="s">
        <v>32</v>
      </c>
      <c r="F215" s="20"/>
      <c r="G215" s="21"/>
      <c r="H215" s="21"/>
      <c r="I215" s="21"/>
      <c r="J215" s="21">
        <v>29</v>
      </c>
      <c r="K215" s="21"/>
      <c r="L215" s="21"/>
      <c r="M215" s="21"/>
      <c r="N215" s="21">
        <f t="shared" si="9"/>
        <v>29</v>
      </c>
    </row>
    <row r="216" spans="1:15" ht="12.75" customHeight="1" x14ac:dyDescent="0.3">
      <c r="A216" s="17">
        <v>8</v>
      </c>
      <c r="B216" s="21" t="s">
        <v>274</v>
      </c>
      <c r="C216" s="20">
        <v>1962</v>
      </c>
      <c r="D216" s="18"/>
      <c r="E216" s="18"/>
      <c r="F216" s="20"/>
      <c r="G216" s="21"/>
      <c r="H216" s="21"/>
      <c r="I216" s="21">
        <v>27</v>
      </c>
      <c r="J216" s="21"/>
      <c r="K216" s="21"/>
      <c r="L216" s="21"/>
      <c r="M216" s="21"/>
      <c r="N216" s="21">
        <f t="shared" si="9"/>
        <v>27</v>
      </c>
    </row>
    <row r="217" spans="1:15" ht="12.75" customHeight="1" x14ac:dyDescent="0.3">
      <c r="A217" s="17">
        <v>9</v>
      </c>
      <c r="B217" s="21" t="s">
        <v>275</v>
      </c>
      <c r="C217" s="20">
        <v>1969</v>
      </c>
      <c r="D217" s="18"/>
      <c r="E217" s="18"/>
      <c r="F217" s="20"/>
      <c r="G217" s="21"/>
      <c r="H217" s="21"/>
      <c r="I217" s="21">
        <v>26</v>
      </c>
      <c r="J217" s="21"/>
      <c r="K217" s="21"/>
      <c r="L217" s="21"/>
      <c r="M217" s="21"/>
      <c r="N217" s="21">
        <f t="shared" si="9"/>
        <v>26</v>
      </c>
    </row>
    <row r="218" spans="1:15" ht="12.75" customHeight="1" x14ac:dyDescent="0.3">
      <c r="A218" s="17">
        <v>10</v>
      </c>
      <c r="B218" s="21" t="s">
        <v>276</v>
      </c>
      <c r="C218" s="20">
        <v>1962</v>
      </c>
      <c r="D218" s="18"/>
      <c r="E218" s="18"/>
      <c r="F218" s="20"/>
      <c r="G218" s="21"/>
      <c r="H218" s="21"/>
      <c r="I218" s="21">
        <v>25</v>
      </c>
      <c r="J218" s="21"/>
      <c r="K218" s="21"/>
      <c r="L218" s="21"/>
      <c r="M218" s="21"/>
      <c r="N218" s="21">
        <f t="shared" si="9"/>
        <v>25</v>
      </c>
    </row>
    <row r="219" spans="1:15" ht="12.75" customHeight="1" x14ac:dyDescent="0.3">
      <c r="A219" s="17">
        <v>11</v>
      </c>
      <c r="B219" s="21" t="s">
        <v>277</v>
      </c>
      <c r="C219" s="20">
        <v>1971</v>
      </c>
      <c r="D219" s="18"/>
      <c r="E219" s="18"/>
      <c r="F219" s="20"/>
      <c r="G219" s="21"/>
      <c r="H219" s="21"/>
      <c r="I219" s="21">
        <v>24</v>
      </c>
      <c r="J219" s="21"/>
      <c r="K219" s="21"/>
      <c r="L219" s="21"/>
      <c r="M219" s="21"/>
      <c r="N219" s="21">
        <f t="shared" si="9"/>
        <v>24</v>
      </c>
    </row>
    <row r="220" spans="1:15" ht="12.75" customHeight="1" x14ac:dyDescent="0.3">
      <c r="A220" s="17">
        <v>12</v>
      </c>
      <c r="B220" s="21" t="s">
        <v>278</v>
      </c>
      <c r="C220" s="20">
        <v>1971</v>
      </c>
      <c r="D220" s="18" t="s">
        <v>31</v>
      </c>
      <c r="E220" s="18" t="s">
        <v>32</v>
      </c>
      <c r="F220" s="20"/>
      <c r="G220" s="21"/>
      <c r="H220" s="21"/>
      <c r="I220" s="21">
        <v>22</v>
      </c>
      <c r="J220" s="21"/>
      <c r="K220" s="21"/>
      <c r="L220" s="21"/>
      <c r="M220" s="21"/>
      <c r="N220" s="21">
        <f t="shared" si="9"/>
        <v>22</v>
      </c>
    </row>
    <row r="221" spans="1:15" ht="12.75" customHeight="1" x14ac:dyDescent="0.3">
      <c r="A221" s="17">
        <v>13</v>
      </c>
      <c r="B221" s="21" t="s">
        <v>279</v>
      </c>
      <c r="C221" s="20">
        <v>1971</v>
      </c>
      <c r="D221" s="18" t="s">
        <v>49</v>
      </c>
      <c r="E221" s="18" t="s">
        <v>32</v>
      </c>
      <c r="F221" s="20"/>
      <c r="G221" s="21"/>
      <c r="H221" s="21"/>
      <c r="I221" s="21">
        <v>21</v>
      </c>
      <c r="J221" s="21"/>
      <c r="K221" s="21"/>
      <c r="L221" s="21"/>
      <c r="M221" s="21"/>
      <c r="N221" s="21">
        <f t="shared" si="9"/>
        <v>21</v>
      </c>
    </row>
    <row r="222" spans="1:15" ht="12.75" customHeight="1" x14ac:dyDescent="0.3">
      <c r="A222" s="17">
        <v>14</v>
      </c>
      <c r="B222" s="21" t="s">
        <v>280</v>
      </c>
      <c r="C222" s="20">
        <v>1962</v>
      </c>
      <c r="D222" s="18" t="s">
        <v>281</v>
      </c>
      <c r="E222" s="18" t="s">
        <v>32</v>
      </c>
      <c r="F222" s="20"/>
      <c r="G222" s="21"/>
      <c r="H222" s="21"/>
      <c r="I222" s="21">
        <v>20</v>
      </c>
      <c r="J222" s="21"/>
      <c r="K222" s="21"/>
      <c r="L222" s="21"/>
      <c r="M222" s="21"/>
      <c r="N222" s="21">
        <f t="shared" si="9"/>
        <v>20</v>
      </c>
    </row>
    <row r="223" spans="1:15" ht="12.75" customHeight="1" x14ac:dyDescent="0.3">
      <c r="A223" s="17">
        <v>15</v>
      </c>
      <c r="B223" s="21" t="s">
        <v>282</v>
      </c>
      <c r="C223" s="20">
        <v>1964</v>
      </c>
      <c r="D223" s="18" t="s">
        <v>49</v>
      </c>
      <c r="E223" s="18" t="s">
        <v>32</v>
      </c>
      <c r="F223" s="20"/>
      <c r="G223" s="21"/>
      <c r="H223" s="21"/>
      <c r="I223" s="21">
        <v>19</v>
      </c>
      <c r="J223" s="21"/>
      <c r="K223" s="21"/>
      <c r="L223" s="21"/>
      <c r="M223" s="21"/>
      <c r="N223" s="21">
        <f t="shared" si="9"/>
        <v>19</v>
      </c>
    </row>
    <row r="224" spans="1:15" ht="12.75" customHeight="1" x14ac:dyDescent="0.3">
      <c r="A224" s="17">
        <v>16</v>
      </c>
      <c r="B224" s="21" t="s">
        <v>283</v>
      </c>
      <c r="C224" s="20">
        <v>1971</v>
      </c>
      <c r="D224" s="18" t="s">
        <v>217</v>
      </c>
      <c r="E224" s="18"/>
      <c r="F224" s="20"/>
      <c r="G224" s="21"/>
      <c r="H224" s="21"/>
      <c r="I224" s="21">
        <v>18</v>
      </c>
      <c r="J224" s="21"/>
      <c r="K224" s="21"/>
      <c r="L224" s="21"/>
      <c r="M224" s="21"/>
      <c r="N224" s="21">
        <f t="shared" si="9"/>
        <v>18</v>
      </c>
    </row>
    <row r="225" spans="1:15" ht="12.75" customHeight="1" x14ac:dyDescent="0.3">
      <c r="A225" s="21"/>
      <c r="B225" s="21"/>
      <c r="C225" s="20"/>
      <c r="D225" s="18"/>
      <c r="E225" s="18"/>
      <c r="F225" s="20"/>
      <c r="G225" s="21"/>
      <c r="H225" s="21"/>
      <c r="I225" s="21"/>
      <c r="J225" s="21"/>
      <c r="K225" s="21"/>
      <c r="L225" s="21"/>
      <c r="M225" s="21"/>
      <c r="N225" s="21"/>
    </row>
    <row r="226" spans="1:15" ht="12.75" customHeight="1" x14ac:dyDescent="0.3">
      <c r="A226" s="11" t="s">
        <v>284</v>
      </c>
      <c r="B226" s="6" t="s">
        <v>285</v>
      </c>
      <c r="C226" s="12"/>
      <c r="D226" s="13"/>
      <c r="E226" s="13"/>
    </row>
    <row r="227" spans="1:15" s="16" customFormat="1" ht="12.75" customHeight="1" x14ac:dyDescent="0.3">
      <c r="A227" s="12" t="s">
        <v>18</v>
      </c>
      <c r="B227" s="14" t="s">
        <v>19</v>
      </c>
      <c r="C227" s="12" t="s">
        <v>20</v>
      </c>
      <c r="D227" s="14" t="s">
        <v>21</v>
      </c>
      <c r="E227" s="15" t="s">
        <v>22</v>
      </c>
      <c r="F227" s="5" t="s">
        <v>23</v>
      </c>
      <c r="G227" s="5" t="s">
        <v>23</v>
      </c>
      <c r="H227" s="5" t="s">
        <v>23</v>
      </c>
      <c r="I227" s="5" t="s">
        <v>23</v>
      </c>
      <c r="J227" s="5" t="s">
        <v>23</v>
      </c>
      <c r="K227" s="5" t="s">
        <v>23</v>
      </c>
      <c r="L227" s="5" t="s">
        <v>23</v>
      </c>
      <c r="M227" s="5" t="s">
        <v>23</v>
      </c>
      <c r="N227" s="5" t="s">
        <v>23</v>
      </c>
      <c r="O227" s="6"/>
    </row>
    <row r="228" spans="1:15" ht="12.75" customHeight="1" x14ac:dyDescent="0.3">
      <c r="A228" s="17">
        <v>1</v>
      </c>
      <c r="B228" s="18" t="s">
        <v>286</v>
      </c>
      <c r="C228" s="19">
        <v>1960</v>
      </c>
      <c r="D228" s="18" t="s">
        <v>163</v>
      </c>
      <c r="E228" s="18" t="s">
        <v>36</v>
      </c>
      <c r="F228" s="20">
        <v>29</v>
      </c>
      <c r="G228" s="21">
        <v>32</v>
      </c>
      <c r="H228" s="21">
        <v>36</v>
      </c>
      <c r="I228" s="21">
        <v>29</v>
      </c>
      <c r="J228" s="21">
        <v>32</v>
      </c>
      <c r="K228" s="21"/>
      <c r="L228" s="21"/>
      <c r="M228" s="21"/>
      <c r="N228" s="21">
        <f t="shared" ref="N228:N235" si="10">SUM(F228:M228)</f>
        <v>158</v>
      </c>
    </row>
    <row r="229" spans="1:15" ht="12.75" customHeight="1" x14ac:dyDescent="0.3">
      <c r="A229" s="17">
        <v>2</v>
      </c>
      <c r="B229" s="18" t="s">
        <v>287</v>
      </c>
      <c r="C229" s="19">
        <v>1946</v>
      </c>
      <c r="D229" s="18" t="s">
        <v>288</v>
      </c>
      <c r="E229" s="18" t="s">
        <v>289</v>
      </c>
      <c r="F229" s="20">
        <v>36</v>
      </c>
      <c r="G229" s="21">
        <v>36</v>
      </c>
      <c r="H229" s="21"/>
      <c r="I229" s="21"/>
      <c r="J229" s="21"/>
      <c r="K229" s="21"/>
      <c r="L229" s="21"/>
      <c r="M229" s="21"/>
      <c r="N229" s="21">
        <f t="shared" si="10"/>
        <v>72</v>
      </c>
    </row>
    <row r="230" spans="1:15" ht="12.75" customHeight="1" x14ac:dyDescent="0.3">
      <c r="A230" s="17">
        <v>3</v>
      </c>
      <c r="B230" s="18" t="s">
        <v>290</v>
      </c>
      <c r="C230" s="19">
        <v>1967</v>
      </c>
      <c r="D230" s="18" t="s">
        <v>291</v>
      </c>
      <c r="E230" s="18" t="s">
        <v>143</v>
      </c>
      <c r="F230" s="20">
        <v>32</v>
      </c>
      <c r="G230" s="21"/>
      <c r="H230" s="21"/>
      <c r="I230" s="21"/>
      <c r="J230" s="21">
        <v>36</v>
      </c>
      <c r="K230" s="21"/>
      <c r="L230" s="21"/>
      <c r="M230" s="21"/>
      <c r="N230" s="21">
        <f t="shared" si="10"/>
        <v>68</v>
      </c>
    </row>
    <row r="231" spans="1:15" ht="12.75" customHeight="1" x14ac:dyDescent="0.3">
      <c r="A231" s="17">
        <v>4</v>
      </c>
      <c r="B231" s="21" t="s">
        <v>292</v>
      </c>
      <c r="C231" s="20">
        <v>1965</v>
      </c>
      <c r="D231" s="18"/>
      <c r="E231" s="18"/>
      <c r="F231" s="20"/>
      <c r="G231" s="21"/>
      <c r="H231" s="21"/>
      <c r="I231" s="21">
        <v>32</v>
      </c>
      <c r="J231" s="21">
        <v>29</v>
      </c>
      <c r="K231" s="21"/>
      <c r="L231" s="21"/>
      <c r="M231" s="21"/>
      <c r="N231" s="21">
        <f t="shared" si="10"/>
        <v>61</v>
      </c>
    </row>
    <row r="232" spans="1:15" ht="12.75" customHeight="1" x14ac:dyDescent="0.3">
      <c r="A232" s="17">
        <v>5</v>
      </c>
      <c r="B232" s="21" t="s">
        <v>293</v>
      </c>
      <c r="C232" s="20">
        <v>1958</v>
      </c>
      <c r="D232" s="18"/>
      <c r="E232" s="18"/>
      <c r="F232" s="20"/>
      <c r="G232" s="21"/>
      <c r="H232" s="21"/>
      <c r="I232" s="21">
        <v>36</v>
      </c>
      <c r="J232" s="21"/>
      <c r="K232" s="21"/>
      <c r="L232" s="21"/>
      <c r="M232" s="21"/>
      <c r="N232" s="21">
        <f t="shared" si="10"/>
        <v>36</v>
      </c>
    </row>
    <row r="233" spans="1:15" ht="12.75" customHeight="1" x14ac:dyDescent="0.3">
      <c r="A233" s="17">
        <v>6</v>
      </c>
      <c r="B233" s="21" t="s">
        <v>294</v>
      </c>
      <c r="C233" s="20">
        <v>1969</v>
      </c>
      <c r="D233" s="18"/>
      <c r="E233" s="18"/>
      <c r="F233" s="20"/>
      <c r="G233" s="21"/>
      <c r="H233" s="21"/>
      <c r="I233" s="21">
        <v>27</v>
      </c>
      <c r="J233" s="21"/>
      <c r="K233" s="21"/>
      <c r="L233" s="21"/>
      <c r="M233" s="21"/>
      <c r="N233" s="21">
        <f t="shared" si="10"/>
        <v>27</v>
      </c>
    </row>
    <row r="234" spans="1:15" ht="12.75" customHeight="1" x14ac:dyDescent="0.3">
      <c r="A234" s="17">
        <v>7</v>
      </c>
      <c r="B234" s="21" t="s">
        <v>295</v>
      </c>
      <c r="C234" s="20">
        <v>1969</v>
      </c>
      <c r="D234" s="18"/>
      <c r="E234" s="18"/>
      <c r="F234" s="20"/>
      <c r="G234" s="21"/>
      <c r="H234" s="21"/>
      <c r="I234" s="21">
        <v>26</v>
      </c>
      <c r="J234" s="21"/>
      <c r="K234" s="21"/>
      <c r="L234" s="21"/>
      <c r="M234" s="21"/>
      <c r="N234" s="21">
        <f t="shared" si="10"/>
        <v>26</v>
      </c>
    </row>
    <row r="235" spans="1:15" ht="12.75" customHeight="1" x14ac:dyDescent="0.3">
      <c r="A235" s="17">
        <v>8</v>
      </c>
      <c r="B235" s="21" t="s">
        <v>296</v>
      </c>
      <c r="C235" s="20">
        <v>1951</v>
      </c>
      <c r="D235" s="18"/>
      <c r="E235" s="18"/>
      <c r="F235" s="20"/>
      <c r="G235" s="21"/>
      <c r="H235" s="21"/>
      <c r="I235" s="21">
        <v>25</v>
      </c>
      <c r="J235" s="21"/>
      <c r="K235" s="21"/>
      <c r="L235" s="21"/>
      <c r="M235" s="21"/>
      <c r="N235" s="21">
        <f t="shared" si="10"/>
        <v>25</v>
      </c>
    </row>
    <row r="236" spans="1:15" ht="12.75" customHeight="1" x14ac:dyDescent="0.3">
      <c r="A236" s="21"/>
      <c r="B236" s="21"/>
      <c r="C236" s="20"/>
      <c r="D236" s="18"/>
      <c r="E236" s="18"/>
      <c r="F236" s="20"/>
      <c r="G236" s="21"/>
      <c r="H236" s="21"/>
      <c r="I236" s="21"/>
      <c r="J236" s="21"/>
      <c r="K236" s="21"/>
      <c r="L236" s="21"/>
      <c r="M236" s="21"/>
      <c r="N236" s="21"/>
    </row>
    <row r="237" spans="1:15" ht="12.75" customHeight="1" x14ac:dyDescent="0.3">
      <c r="A237" s="11" t="s">
        <v>297</v>
      </c>
      <c r="B237" s="6" t="s">
        <v>298</v>
      </c>
      <c r="C237" s="12"/>
      <c r="D237" s="13"/>
      <c r="E237" s="13"/>
    </row>
    <row r="238" spans="1:15" s="16" customFormat="1" ht="12.75" customHeight="1" x14ac:dyDescent="0.3">
      <c r="A238" s="12" t="s">
        <v>18</v>
      </c>
      <c r="B238" s="14" t="s">
        <v>19</v>
      </c>
      <c r="C238" s="12" t="s">
        <v>20</v>
      </c>
      <c r="D238" s="14" t="s">
        <v>21</v>
      </c>
      <c r="E238" s="15" t="s">
        <v>22</v>
      </c>
      <c r="F238" s="5" t="s">
        <v>23</v>
      </c>
      <c r="G238" s="5" t="s">
        <v>23</v>
      </c>
      <c r="H238" s="5" t="s">
        <v>23</v>
      </c>
      <c r="I238" s="5" t="s">
        <v>23</v>
      </c>
      <c r="J238" s="5" t="s">
        <v>23</v>
      </c>
      <c r="K238" s="5" t="s">
        <v>23</v>
      </c>
      <c r="L238" s="5" t="s">
        <v>23</v>
      </c>
      <c r="M238" s="5" t="s">
        <v>23</v>
      </c>
      <c r="N238" s="5" t="s">
        <v>23</v>
      </c>
      <c r="O238" s="6"/>
    </row>
    <row r="239" spans="1:15" ht="12.75" customHeight="1" x14ac:dyDescent="0.3">
      <c r="A239" s="17">
        <v>1</v>
      </c>
      <c r="B239" s="18" t="s">
        <v>299</v>
      </c>
      <c r="C239" s="19">
        <v>1951</v>
      </c>
      <c r="D239" s="18" t="s">
        <v>300</v>
      </c>
      <c r="E239" s="18" t="s">
        <v>242</v>
      </c>
      <c r="F239" s="20">
        <v>36</v>
      </c>
      <c r="G239" s="21"/>
      <c r="H239" s="21">
        <v>36</v>
      </c>
      <c r="I239" s="21">
        <v>36</v>
      </c>
      <c r="J239" s="21">
        <v>36</v>
      </c>
      <c r="K239" s="21"/>
      <c r="L239" s="21"/>
      <c r="M239" s="21"/>
      <c r="N239" s="21">
        <f t="shared" ref="N239:N250" si="11">SUM(F239:M239)</f>
        <v>144</v>
      </c>
    </row>
    <row r="240" spans="1:15" ht="12.75" customHeight="1" x14ac:dyDescent="0.3">
      <c r="A240" s="17">
        <v>2</v>
      </c>
      <c r="B240" s="18" t="s">
        <v>301</v>
      </c>
      <c r="C240" s="19">
        <v>1959</v>
      </c>
      <c r="D240" s="18" t="s">
        <v>302</v>
      </c>
      <c r="E240" s="18" t="s">
        <v>303</v>
      </c>
      <c r="F240" s="20">
        <v>29</v>
      </c>
      <c r="G240" s="21">
        <v>36</v>
      </c>
      <c r="H240" s="21">
        <v>32</v>
      </c>
      <c r="I240" s="21">
        <v>27</v>
      </c>
      <c r="J240" s="21"/>
      <c r="K240" s="21"/>
      <c r="L240" s="21"/>
      <c r="M240" s="21"/>
      <c r="N240" s="21">
        <f t="shared" si="11"/>
        <v>124</v>
      </c>
    </row>
    <row r="241" spans="1:14" ht="12.75" customHeight="1" x14ac:dyDescent="0.3">
      <c r="A241" s="17" t="s">
        <v>304</v>
      </c>
      <c r="B241" s="18" t="s">
        <v>305</v>
      </c>
      <c r="C241" s="19">
        <v>1958</v>
      </c>
      <c r="D241" s="18" t="s">
        <v>306</v>
      </c>
      <c r="E241" s="18" t="s">
        <v>26</v>
      </c>
      <c r="F241" s="20">
        <v>32</v>
      </c>
      <c r="G241" s="21"/>
      <c r="H241" s="21"/>
      <c r="I241" s="21"/>
      <c r="J241" s="21"/>
      <c r="K241" s="21"/>
      <c r="L241" s="21"/>
      <c r="M241" s="21"/>
      <c r="N241" s="21">
        <f t="shared" si="11"/>
        <v>32</v>
      </c>
    </row>
    <row r="242" spans="1:14" ht="12.75" customHeight="1" x14ac:dyDescent="0.3">
      <c r="A242" s="17" t="s">
        <v>304</v>
      </c>
      <c r="B242" s="21" t="s">
        <v>307</v>
      </c>
      <c r="C242" s="20">
        <v>1958</v>
      </c>
      <c r="D242" s="21"/>
      <c r="E242" s="21"/>
      <c r="F242" s="20"/>
      <c r="G242" s="21"/>
      <c r="H242" s="21"/>
      <c r="I242" s="21">
        <v>32</v>
      </c>
      <c r="J242" s="21"/>
      <c r="K242" s="21"/>
      <c r="L242" s="21"/>
      <c r="M242" s="21"/>
      <c r="N242" s="21">
        <f t="shared" si="11"/>
        <v>32</v>
      </c>
    </row>
    <row r="243" spans="1:14" ht="12.75" customHeight="1" x14ac:dyDescent="0.3">
      <c r="A243" s="26">
        <v>5</v>
      </c>
      <c r="B243" s="21" t="s">
        <v>308</v>
      </c>
      <c r="C243" s="20">
        <v>1954</v>
      </c>
      <c r="D243" s="21"/>
      <c r="E243" s="21"/>
      <c r="F243" s="20"/>
      <c r="G243" s="21"/>
      <c r="H243" s="21"/>
      <c r="I243" s="21">
        <v>29</v>
      </c>
      <c r="J243" s="21"/>
      <c r="K243" s="21"/>
      <c r="L243" s="21"/>
      <c r="M243" s="21"/>
      <c r="N243" s="21">
        <f t="shared" si="11"/>
        <v>29</v>
      </c>
    </row>
    <row r="244" spans="1:14" ht="12.75" customHeight="1" x14ac:dyDescent="0.3">
      <c r="A244" s="26">
        <v>6</v>
      </c>
      <c r="B244" s="18" t="s">
        <v>309</v>
      </c>
      <c r="C244" s="19">
        <v>1957</v>
      </c>
      <c r="D244" s="18" t="s">
        <v>43</v>
      </c>
      <c r="E244" s="18" t="s">
        <v>36</v>
      </c>
      <c r="F244" s="20">
        <v>27</v>
      </c>
      <c r="G244" s="21"/>
      <c r="H244" s="21"/>
      <c r="I244" s="21"/>
      <c r="J244" s="21"/>
      <c r="K244" s="21"/>
      <c r="L244" s="21"/>
      <c r="M244" s="21"/>
      <c r="N244" s="21">
        <f t="shared" si="11"/>
        <v>27</v>
      </c>
    </row>
    <row r="245" spans="1:14" ht="12.75" customHeight="1" x14ac:dyDescent="0.3">
      <c r="A245" s="26">
        <v>7</v>
      </c>
      <c r="B245" s="21" t="s">
        <v>310</v>
      </c>
      <c r="C245" s="20">
        <v>1956</v>
      </c>
      <c r="D245" s="21" t="s">
        <v>31</v>
      </c>
      <c r="E245" s="21" t="s">
        <v>32</v>
      </c>
      <c r="F245" s="20"/>
      <c r="G245" s="21"/>
      <c r="H245" s="21"/>
      <c r="I245" s="21">
        <v>26</v>
      </c>
      <c r="J245" s="21"/>
      <c r="K245" s="21"/>
      <c r="L245" s="21"/>
      <c r="M245" s="21"/>
      <c r="N245" s="21">
        <f t="shared" si="11"/>
        <v>26</v>
      </c>
    </row>
    <row r="246" spans="1:14" ht="12.75" customHeight="1" x14ac:dyDescent="0.3">
      <c r="A246" s="26">
        <v>8</v>
      </c>
      <c r="B246" s="21" t="s">
        <v>311</v>
      </c>
      <c r="C246" s="20">
        <v>1956</v>
      </c>
      <c r="D246" s="21" t="s">
        <v>34</v>
      </c>
      <c r="E246" s="21" t="s">
        <v>163</v>
      </c>
      <c r="F246" s="20"/>
      <c r="G246" s="21"/>
      <c r="H246" s="21"/>
      <c r="I246" s="21">
        <v>25</v>
      </c>
      <c r="J246" s="21"/>
      <c r="K246" s="21"/>
      <c r="L246" s="21"/>
      <c r="M246" s="21"/>
      <c r="N246" s="21">
        <f t="shared" si="11"/>
        <v>25</v>
      </c>
    </row>
    <row r="247" spans="1:14" ht="12.75" customHeight="1" x14ac:dyDescent="0.3">
      <c r="A247" s="26">
        <v>9</v>
      </c>
      <c r="B247" s="21" t="s">
        <v>312</v>
      </c>
      <c r="C247" s="20">
        <v>1948</v>
      </c>
      <c r="D247" s="21" t="s">
        <v>313</v>
      </c>
      <c r="E247" s="21" t="s">
        <v>32</v>
      </c>
      <c r="F247" s="20"/>
      <c r="G247" s="21"/>
      <c r="H247" s="21"/>
      <c r="I247" s="21">
        <v>24</v>
      </c>
      <c r="J247" s="21"/>
      <c r="K247" s="21"/>
      <c r="L247" s="21"/>
      <c r="M247" s="21"/>
      <c r="N247" s="21">
        <f t="shared" si="11"/>
        <v>24</v>
      </c>
    </row>
    <row r="248" spans="1:14" ht="12.75" customHeight="1" x14ac:dyDescent="0.3">
      <c r="A248" s="26">
        <v>10</v>
      </c>
      <c r="B248" s="21" t="s">
        <v>314</v>
      </c>
      <c r="C248" s="20">
        <v>1959</v>
      </c>
      <c r="D248" s="21"/>
      <c r="E248" s="21"/>
      <c r="F248" s="20"/>
      <c r="G248" s="21"/>
      <c r="H248" s="21"/>
      <c r="I248" s="21">
        <v>23</v>
      </c>
      <c r="J248" s="21"/>
      <c r="K248" s="21"/>
      <c r="L248" s="21"/>
      <c r="M248" s="21"/>
      <c r="N248" s="21">
        <f t="shared" si="11"/>
        <v>23</v>
      </c>
    </row>
    <row r="249" spans="1:14" ht="12.75" customHeight="1" x14ac:dyDescent="0.3">
      <c r="A249" s="26">
        <v>11</v>
      </c>
      <c r="B249" s="21" t="s">
        <v>315</v>
      </c>
      <c r="C249" s="20">
        <v>1948</v>
      </c>
      <c r="D249" s="21" t="s">
        <v>31</v>
      </c>
      <c r="E249" s="21" t="s">
        <v>32</v>
      </c>
      <c r="F249" s="20"/>
      <c r="G249" s="21"/>
      <c r="H249" s="21"/>
      <c r="I249" s="21">
        <v>22</v>
      </c>
      <c r="J249" s="21"/>
      <c r="K249" s="21"/>
      <c r="L249" s="21"/>
      <c r="M249" s="21"/>
      <c r="N249" s="21">
        <f t="shared" si="11"/>
        <v>22</v>
      </c>
    </row>
    <row r="250" spans="1:14" ht="12.75" customHeight="1" x14ac:dyDescent="0.3">
      <c r="A250" s="26">
        <v>12</v>
      </c>
      <c r="B250" s="21" t="s">
        <v>316</v>
      </c>
      <c r="C250" s="20">
        <v>1948</v>
      </c>
      <c r="D250" s="21"/>
      <c r="E250" s="21"/>
      <c r="F250" s="20"/>
      <c r="G250" s="21"/>
      <c r="H250" s="21"/>
      <c r="I250" s="21">
        <v>21</v>
      </c>
      <c r="J250" s="21"/>
      <c r="K250" s="21"/>
      <c r="L250" s="21"/>
      <c r="M250" s="21"/>
      <c r="N250" s="21">
        <f t="shared" si="11"/>
        <v>21</v>
      </c>
    </row>
    <row r="251" spans="1:14" ht="12.75" customHeight="1" x14ac:dyDescent="0.3"/>
    <row r="253" spans="1:14" x14ac:dyDescent="0.3">
      <c r="A253" s="6" t="s">
        <v>317</v>
      </c>
      <c r="B253" s="6"/>
    </row>
    <row r="254" spans="1:14" x14ac:dyDescent="0.3">
      <c r="A254" s="21"/>
      <c r="B254" s="18" t="s">
        <v>318</v>
      </c>
      <c r="C254" s="30">
        <v>2017</v>
      </c>
      <c r="D254" s="18" t="s">
        <v>319</v>
      </c>
      <c r="E254" s="18" t="s">
        <v>29</v>
      </c>
    </row>
    <row r="255" spans="1:14" x14ac:dyDescent="0.3">
      <c r="A255" s="21"/>
      <c r="B255" s="18" t="s">
        <v>320</v>
      </c>
      <c r="C255" s="30">
        <v>2016</v>
      </c>
      <c r="D255" s="18" t="s">
        <v>162</v>
      </c>
      <c r="E255" s="18" t="s">
        <v>26</v>
      </c>
    </row>
    <row r="256" spans="1:14" x14ac:dyDescent="0.3">
      <c r="A256" s="21"/>
      <c r="B256" s="21" t="s">
        <v>321</v>
      </c>
      <c r="C256" s="31">
        <v>2016</v>
      </c>
      <c r="D256" s="21" t="s">
        <v>322</v>
      </c>
      <c r="E256" s="21" t="s">
        <v>26</v>
      </c>
    </row>
    <row r="259" spans="1:4" x14ac:dyDescent="0.3">
      <c r="A259" s="6" t="s">
        <v>323</v>
      </c>
    </row>
    <row r="260" spans="1:4" x14ac:dyDescent="0.3">
      <c r="A260" s="1">
        <v>1</v>
      </c>
      <c r="B260" s="1" t="s">
        <v>324</v>
      </c>
      <c r="C260" s="2">
        <v>1991</v>
      </c>
      <c r="D260" s="1" t="s">
        <v>325</v>
      </c>
    </row>
    <row r="261" spans="1:4" x14ac:dyDescent="0.3">
      <c r="A261" s="1">
        <v>2</v>
      </c>
      <c r="B261" s="1" t="s">
        <v>133</v>
      </c>
      <c r="C261" s="2">
        <v>2005</v>
      </c>
      <c r="D261" s="1" t="s">
        <v>326</v>
      </c>
    </row>
    <row r="262" spans="1:4" x14ac:dyDescent="0.3">
      <c r="A262" s="1">
        <v>3</v>
      </c>
      <c r="B262" s="1" t="s">
        <v>327</v>
      </c>
      <c r="C262" s="2">
        <v>1987</v>
      </c>
      <c r="D262" s="1" t="s">
        <v>328</v>
      </c>
    </row>
    <row r="263" spans="1:4" x14ac:dyDescent="0.3">
      <c r="A263" s="1">
        <v>4</v>
      </c>
      <c r="B263" s="1" t="s">
        <v>329</v>
      </c>
      <c r="C263" s="2">
        <v>1949</v>
      </c>
      <c r="D263" s="1" t="s">
        <v>326</v>
      </c>
    </row>
    <row r="264" spans="1:4" x14ac:dyDescent="0.3">
      <c r="A264" s="1">
        <v>5</v>
      </c>
      <c r="B264" s="1" t="s">
        <v>330</v>
      </c>
      <c r="C264" s="2">
        <v>1949</v>
      </c>
      <c r="D264" s="1" t="s">
        <v>31</v>
      </c>
    </row>
    <row r="265" spans="1:4" x14ac:dyDescent="0.3">
      <c r="A265" s="1">
        <v>6</v>
      </c>
      <c r="B265" s="1" t="s">
        <v>331</v>
      </c>
      <c r="C265" s="2">
        <v>1967</v>
      </c>
      <c r="D265" s="1" t="s">
        <v>31</v>
      </c>
    </row>
    <row r="266" spans="1:4" x14ac:dyDescent="0.3">
      <c r="A266" s="1">
        <v>7</v>
      </c>
      <c r="B266" s="1" t="s">
        <v>272</v>
      </c>
      <c r="C266" s="2">
        <v>1970</v>
      </c>
    </row>
    <row r="267" spans="1:4" x14ac:dyDescent="0.3">
      <c r="A267" s="1">
        <v>8</v>
      </c>
      <c r="B267" s="1" t="s">
        <v>332</v>
      </c>
      <c r="C267" s="2">
        <v>1986</v>
      </c>
    </row>
    <row r="268" spans="1:4" x14ac:dyDescent="0.3">
      <c r="A268" s="1">
        <v>9</v>
      </c>
      <c r="B268" s="1" t="s">
        <v>333</v>
      </c>
      <c r="C268" s="2">
        <v>1980</v>
      </c>
      <c r="D268" s="1" t="s">
        <v>334</v>
      </c>
    </row>
    <row r="269" spans="1:4" x14ac:dyDescent="0.3">
      <c r="A269" s="1">
        <v>10</v>
      </c>
      <c r="B269" s="1" t="s">
        <v>335</v>
      </c>
      <c r="C269" s="2">
        <v>1987</v>
      </c>
      <c r="D269" s="1" t="s">
        <v>226</v>
      </c>
    </row>
    <row r="270" spans="1:4" x14ac:dyDescent="0.3">
      <c r="A270" s="1">
        <v>11</v>
      </c>
      <c r="B270" s="1" t="s">
        <v>336</v>
      </c>
      <c r="C270" s="2">
        <v>1978</v>
      </c>
      <c r="D270" s="1" t="s">
        <v>337</v>
      </c>
    </row>
    <row r="271" spans="1:4" x14ac:dyDescent="0.3">
      <c r="A271" s="1">
        <v>12</v>
      </c>
      <c r="B271" s="1" t="s">
        <v>338</v>
      </c>
      <c r="C271" s="2">
        <v>1977</v>
      </c>
    </row>
    <row r="272" spans="1:4" x14ac:dyDescent="0.3">
      <c r="A272" s="1">
        <v>13</v>
      </c>
      <c r="B272" s="1" t="s">
        <v>339</v>
      </c>
      <c r="C272" s="2">
        <v>1967</v>
      </c>
    </row>
    <row r="273" spans="1:4" x14ac:dyDescent="0.3">
      <c r="A273" s="1">
        <v>14</v>
      </c>
      <c r="B273" s="1" t="s">
        <v>340</v>
      </c>
      <c r="C273" s="2">
        <v>1974</v>
      </c>
      <c r="D273" s="1" t="s">
        <v>341</v>
      </c>
    </row>
    <row r="274" spans="1:4" x14ac:dyDescent="0.3">
      <c r="A274" s="1">
        <v>15</v>
      </c>
      <c r="B274" s="1" t="s">
        <v>342</v>
      </c>
      <c r="C274" s="2">
        <v>1971</v>
      </c>
    </row>
    <row r="275" spans="1:4" x14ac:dyDescent="0.3">
      <c r="A275" s="1">
        <v>16</v>
      </c>
      <c r="B275" s="1" t="s">
        <v>343</v>
      </c>
      <c r="C275" s="2">
        <v>1962</v>
      </c>
    </row>
    <row r="276" spans="1:4" x14ac:dyDescent="0.3">
      <c r="A276" s="1">
        <v>17</v>
      </c>
      <c r="B276" s="1" t="s">
        <v>344</v>
      </c>
      <c r="C276" s="2">
        <v>1991</v>
      </c>
    </row>
    <row r="277" spans="1:4" x14ac:dyDescent="0.3">
      <c r="A277" s="1">
        <v>18</v>
      </c>
      <c r="B277" s="1" t="s">
        <v>345</v>
      </c>
      <c r="C277" s="2">
        <v>1968</v>
      </c>
    </row>
    <row r="278" spans="1:4" x14ac:dyDescent="0.3">
      <c r="A278" s="1">
        <v>19</v>
      </c>
      <c r="B278" s="1" t="s">
        <v>346</v>
      </c>
      <c r="C278" s="2">
        <v>2003</v>
      </c>
    </row>
    <row r="279" spans="1:4" x14ac:dyDescent="0.3">
      <c r="A279" s="1">
        <v>20</v>
      </c>
      <c r="B279" s="1" t="s">
        <v>347</v>
      </c>
      <c r="C279" s="2">
        <v>2004</v>
      </c>
      <c r="D279" s="1" t="s">
        <v>66</v>
      </c>
    </row>
    <row r="280" spans="1:4" x14ac:dyDescent="0.3">
      <c r="A280" s="1">
        <v>21</v>
      </c>
      <c r="B280" s="1" t="s">
        <v>348</v>
      </c>
      <c r="C280" s="2">
        <v>2004</v>
      </c>
      <c r="D280" s="1" t="s">
        <v>66</v>
      </c>
    </row>
    <row r="281" spans="1:4" x14ac:dyDescent="0.3">
      <c r="A281" s="1">
        <v>22</v>
      </c>
      <c r="B281" s="1" t="s">
        <v>349</v>
      </c>
      <c r="C281" s="2">
        <v>1984</v>
      </c>
    </row>
    <row r="282" spans="1:4" x14ac:dyDescent="0.3">
      <c r="A282" s="1">
        <v>23</v>
      </c>
      <c r="B282" s="1" t="s">
        <v>350</v>
      </c>
      <c r="C282" s="2">
        <v>1967</v>
      </c>
    </row>
    <row r="283" spans="1:4" x14ac:dyDescent="0.3">
      <c r="A283" s="1">
        <v>24</v>
      </c>
      <c r="B283" s="1" t="s">
        <v>351</v>
      </c>
      <c r="C283" s="2">
        <v>1989</v>
      </c>
      <c r="D283" s="1" t="s">
        <v>189</v>
      </c>
    </row>
    <row r="284" spans="1:4" x14ac:dyDescent="0.3">
      <c r="A284" s="1">
        <v>25</v>
      </c>
      <c r="B284" s="1" t="s">
        <v>352</v>
      </c>
      <c r="C284" s="2">
        <v>1989</v>
      </c>
    </row>
    <row r="285" spans="1:4" x14ac:dyDescent="0.3">
      <c r="A285" s="1">
        <v>26</v>
      </c>
      <c r="B285" s="1" t="s">
        <v>353</v>
      </c>
      <c r="C285" s="2">
        <v>1975</v>
      </c>
    </row>
    <row r="286" spans="1:4" x14ac:dyDescent="0.3">
      <c r="A286" s="1">
        <v>27</v>
      </c>
      <c r="B286" s="1" t="s">
        <v>354</v>
      </c>
      <c r="C286" s="2">
        <v>1976</v>
      </c>
    </row>
    <row r="287" spans="1:4" x14ac:dyDescent="0.3">
      <c r="A287" s="1">
        <v>28</v>
      </c>
      <c r="B287" s="1" t="s">
        <v>355</v>
      </c>
      <c r="C287" s="2">
        <v>1982</v>
      </c>
    </row>
    <row r="288" spans="1:4" x14ac:dyDescent="0.3">
      <c r="A288" s="1">
        <v>29</v>
      </c>
      <c r="B288" s="1" t="s">
        <v>356</v>
      </c>
      <c r="C288" s="2">
        <v>1985</v>
      </c>
      <c r="D288" s="1" t="s">
        <v>66</v>
      </c>
    </row>
    <row r="289" spans="1:4" x14ac:dyDescent="0.3">
      <c r="A289" s="1">
        <v>30</v>
      </c>
      <c r="B289" s="1" t="s">
        <v>357</v>
      </c>
      <c r="C289" s="2">
        <v>1983</v>
      </c>
    </row>
    <row r="290" spans="1:4" x14ac:dyDescent="0.3">
      <c r="A290" s="1">
        <v>31</v>
      </c>
      <c r="B290" s="1" t="s">
        <v>358</v>
      </c>
      <c r="C290" s="2">
        <v>1982</v>
      </c>
    </row>
    <row r="291" spans="1:4" x14ac:dyDescent="0.3">
      <c r="A291" s="1">
        <v>32</v>
      </c>
      <c r="B291" s="1" t="s">
        <v>359</v>
      </c>
      <c r="C291" s="2">
        <v>1965</v>
      </c>
    </row>
    <row r="292" spans="1:4" x14ac:dyDescent="0.3">
      <c r="A292" s="1">
        <v>33</v>
      </c>
      <c r="B292" s="1" t="s">
        <v>360</v>
      </c>
      <c r="C292" s="2">
        <v>1978</v>
      </c>
    </row>
    <row r="293" spans="1:4" x14ac:dyDescent="0.3">
      <c r="A293" s="1">
        <v>34</v>
      </c>
      <c r="B293" s="1" t="s">
        <v>361</v>
      </c>
      <c r="C293" s="2">
        <v>1949</v>
      </c>
      <c r="D293" s="1" t="s">
        <v>362</v>
      </c>
    </row>
    <row r="294" spans="1:4" x14ac:dyDescent="0.3">
      <c r="A294" s="1">
        <v>35</v>
      </c>
      <c r="B294" s="1" t="s">
        <v>363</v>
      </c>
      <c r="C294" s="2">
        <v>2005</v>
      </c>
      <c r="D294" s="1" t="s">
        <v>66</v>
      </c>
    </row>
    <row r="295" spans="1:4" x14ac:dyDescent="0.3">
      <c r="A295" s="1">
        <v>36</v>
      </c>
      <c r="B295" s="1" t="s">
        <v>364</v>
      </c>
      <c r="C295" s="2">
        <v>1988</v>
      </c>
      <c r="D295" s="1" t="s">
        <v>249</v>
      </c>
    </row>
    <row r="296" spans="1:4" x14ac:dyDescent="0.3">
      <c r="A296" s="1">
        <v>37</v>
      </c>
      <c r="B296" s="1" t="s">
        <v>365</v>
      </c>
      <c r="C296" s="2">
        <v>1963</v>
      </c>
    </row>
    <row r="297" spans="1:4" x14ac:dyDescent="0.3">
      <c r="A297" s="1">
        <v>38</v>
      </c>
      <c r="B297" s="1" t="s">
        <v>366</v>
      </c>
      <c r="C297" s="2">
        <v>1937</v>
      </c>
    </row>
    <row r="298" spans="1:4" x14ac:dyDescent="0.3">
      <c r="A298" s="1">
        <v>39</v>
      </c>
      <c r="B298" s="1" t="s">
        <v>367</v>
      </c>
      <c r="C298" s="2">
        <v>1986</v>
      </c>
    </row>
    <row r="300" spans="1:4" x14ac:dyDescent="0.3">
      <c r="A300" s="6" t="s">
        <v>368</v>
      </c>
    </row>
    <row r="301" spans="1:4" x14ac:dyDescent="0.3">
      <c r="A301" s="1">
        <v>1</v>
      </c>
      <c r="B301" s="1" t="s">
        <v>369</v>
      </c>
      <c r="C301" s="2">
        <v>1978</v>
      </c>
    </row>
    <row r="302" spans="1:4" x14ac:dyDescent="0.3">
      <c r="A302" s="1">
        <v>2</v>
      </c>
      <c r="B302" s="1" t="s">
        <v>370</v>
      </c>
      <c r="C302" s="2">
        <v>1977</v>
      </c>
    </row>
    <row r="303" spans="1:4" x14ac:dyDescent="0.3">
      <c r="A303" s="1">
        <v>3</v>
      </c>
      <c r="B303" s="1" t="s">
        <v>371</v>
      </c>
      <c r="C303" s="2">
        <v>2002</v>
      </c>
      <c r="D303" s="1" t="s">
        <v>66</v>
      </c>
    </row>
    <row r="304" spans="1:4" x14ac:dyDescent="0.3">
      <c r="A304" s="1">
        <v>4</v>
      </c>
      <c r="B304" s="1" t="s">
        <v>372</v>
      </c>
      <c r="C304" s="2">
        <v>1982</v>
      </c>
    </row>
    <row r="305" spans="1:3" x14ac:dyDescent="0.3">
      <c r="A305" s="1">
        <v>5</v>
      </c>
      <c r="B305" s="1" t="s">
        <v>373</v>
      </c>
      <c r="C305" s="2">
        <v>1976</v>
      </c>
    </row>
    <row r="306" spans="1:3" x14ac:dyDescent="0.3">
      <c r="A306" s="1">
        <v>6</v>
      </c>
      <c r="B306" s="1" t="s">
        <v>374</v>
      </c>
      <c r="C306" s="2">
        <v>1979</v>
      </c>
    </row>
    <row r="307" spans="1:3" x14ac:dyDescent="0.3">
      <c r="A307" s="1">
        <v>7</v>
      </c>
      <c r="B307" s="1" t="s">
        <v>367</v>
      </c>
      <c r="C307" s="2">
        <v>1986</v>
      </c>
    </row>
  </sheetData>
  <hyperlinks>
    <hyperlink ref="D212" r:id="rId1"/>
  </hyperlinks>
  <pageMargins left="0.55138888888888904" right="0.35416666666666702" top="0.39374999999999999" bottom="0.39374999999999999" header="0.51180555555555496" footer="0.51180555555555496"/>
  <pageSetup firstPageNumber="0" orientation="landscape" horizontalDpi="300" verticalDpi="3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348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Koond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kasutaja</dc:creator>
  <cp:lastModifiedBy>User</cp:lastModifiedBy>
  <cp:revision>57</cp:revision>
  <cp:lastPrinted>2021-02-03T20:47:35Z</cp:lastPrinted>
  <dcterms:created xsi:type="dcterms:W3CDTF">2021-01-31T14:26:40Z</dcterms:created>
  <dcterms:modified xsi:type="dcterms:W3CDTF">2021-03-04T13:16:15Z</dcterms:modified>
  <dc:language>et-EE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